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'КПК'!$A$1:$BL$78</definedName>
  </definedNames>
  <calcPr fullCalcOnLoad="1"/>
</workbook>
</file>

<file path=xl/sharedStrings.xml><?xml version="1.0" encoding="utf-8"?>
<sst xmlns="http://schemas.openxmlformats.org/spreadsheetml/2006/main" count="105" uniqueCount="88">
  <si>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</si>
  <si>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</si>
  <si>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</si>
  <si>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</si>
  <si>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</si>
  <si>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</si>
  <si>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</si>
  <si>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</si>
  <si>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</si>
  <si>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</si>
  <si>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</si>
  <si>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</si>
  <si>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</si>
  <si>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</si>
  <si>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</si>
  <si>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</si>
  <si>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name</t>
  </si>
  <si>
    <t>p4.9</t>
  </si>
  <si>
    <t>(найменування головного розпорядника коштів місцевого бюджету)</t>
  </si>
  <si>
    <t>ПАСПОРТ</t>
  </si>
  <si>
    <t>затрат</t>
  </si>
  <si>
    <t>продукту</t>
  </si>
  <si>
    <t>ефективності</t>
  </si>
  <si>
    <t>Якості</t>
  </si>
  <si>
    <t>Сновська міська рада</t>
  </si>
  <si>
    <t>%</t>
  </si>
  <si>
    <t>ПОГОДЖЕНО:</t>
  </si>
  <si>
    <t>осіб</t>
  </si>
  <si>
    <t>КЕКВ</t>
  </si>
  <si>
    <t>2100+2250</t>
  </si>
  <si>
    <t>3110+3132</t>
  </si>
  <si>
    <t>усього</t>
  </si>
  <si>
    <t>Усього</t>
  </si>
  <si>
    <t>Завдання</t>
  </si>
  <si>
    <t>Напрями використання бюджетних коштів</t>
  </si>
  <si>
    <t xml:space="preserve">Найменування місцевої/ регіональної  програми </t>
  </si>
  <si>
    <t>Показник</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</si>
  <si>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</si>
  <si>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</si>
  <si>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</si>
  <si>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</si>
  <si>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</si>
  <si>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</si>
  <si>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</si>
  <si>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</si>
  <si>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</si>
  <si>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</si>
  <si>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Ціль державної політики</t>
  </si>
  <si>
    <t>7. Мета бюджетної програми</t>
  </si>
  <si>
    <t>8.Завдання бюджетної програми:</t>
  </si>
  <si>
    <t>9. Напрями використання бюджетних коштів</t>
  </si>
  <si>
    <t>10. Перелік місцевих /регіональних програм, що виконуються у складі бюджетної програми</t>
  </si>
  <si>
    <t xml:space="preserve">11. Результативні показники бюджетної програми </t>
  </si>
  <si>
    <t>М.П.</t>
  </si>
  <si>
    <t>УСЬОГО</t>
  </si>
  <si>
    <t>0112144</t>
  </si>
  <si>
    <t>0763</t>
  </si>
  <si>
    <t>6. Цілі державної політики, на досягнення яких спрямована реалізація бюджетної програми:</t>
  </si>
  <si>
    <t>Обсяг запланованих видатків на відшкодування вартості препаратів інсуліну хворим на цукровий діабет</t>
  </si>
  <si>
    <t>чоловіків/хлопчиків</t>
  </si>
  <si>
    <t>жінок/дівчат</t>
  </si>
  <si>
    <t>середньорічні видатки на 1-го хворого на цукровий діабет(інсулинозалежний тип)</t>
  </si>
  <si>
    <t>щорічний звіт з  ендокринології Сновської ЦРЛ , додатки до звіту</t>
  </si>
  <si>
    <t>Забезпечення відшкодування вартості препаратів інсуліну хворим на цукровий діабет (інсулін)</t>
  </si>
  <si>
    <t>Забезпечення відшкодування вартості препаратів інсуліну хворим на нецукровий діабет (інші препарати)</t>
  </si>
  <si>
    <t>Забезпечення відшкодування вартості препаратів інсуліну хворим на цукровий діабет (препарати інсуліну)</t>
  </si>
  <si>
    <t>0100000</t>
  </si>
  <si>
    <t>0110000</t>
  </si>
  <si>
    <t>Централізовані заходи з лікування хворих на цукровий та нецукровий діабет</t>
  </si>
  <si>
    <t>показник летальності</t>
  </si>
  <si>
    <t>форма №003-О</t>
  </si>
  <si>
    <t xml:space="preserve">Фінансовий відділ Сновської міської ради </t>
  </si>
  <si>
    <t>Дата погодження</t>
  </si>
  <si>
    <t xml:space="preserve">від   </t>
  </si>
  <si>
    <t>№</t>
  </si>
  <si>
    <t>Міський голова</t>
  </si>
  <si>
    <t>О.О.Медведьов</t>
  </si>
  <si>
    <t>Начальник фінансового відділу Сновської міської ради</t>
  </si>
  <si>
    <t>Л.Г.Савченко</t>
  </si>
  <si>
    <t>грн</t>
  </si>
  <si>
    <t>Розпорядження міського голови</t>
  </si>
  <si>
    <r>
      <t>бюджетної програми місцевого бюджету на</t>
    </r>
    <r>
      <rPr>
        <b/>
        <u val="single"/>
        <sz val="12"/>
        <rFont val="Times New Roman"/>
        <family val="1"/>
      </rPr>
      <t xml:space="preserve"> 2021 </t>
    </r>
    <r>
      <rPr>
        <b/>
        <sz val="12"/>
        <rFont val="Times New Roman"/>
        <family val="1"/>
      </rPr>
      <t xml:space="preserve"> рік</t>
    </r>
  </si>
  <si>
    <t xml:space="preserve">"Конституція України, Бюджетний кодекс України, Закон України ""Про місцеве самоврядування в Україні"" від 21.05.1997 № 280/97-ВР зі змінами, Закон України "Про Державний бюджет України на 2021 рік", Наказ Міністерства фінансів України ""Про деякі питання запровадження програмно-цільового методу складання та виконання місцевих бюджетів"" від 26.08.2014 №836, (редакції наказу Міністерства фінансів України від 29 грудня 2018 року №1209), постанова Кабінету Міністрів України від 10 березня 2017 року №181 "Про затвердження порядку та умов надання субвенції з державного бюджету місцевим бюджетам на відшкодування вартості лікарських засобів для лікування окремих захворювань", наказ МФУ "Про внесення змін  до Типової програмної класифікації видатків та кредитів місцевого бюджету" від 20.09.2017р.№793 (зі зімінами), Стратегія розвитку Сновської ОТГ на 2018-2024рр., рішення 2 сесії 8 скликання Сновської міської ради від 24.12.2020р. №26-2/VIII " Про  бюджет Сновської міської територіальної громади на 2021 рік" </t>
  </si>
  <si>
    <t xml:space="preserve">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  в тч. забезпечення заходів з лікування хворих на цукровий та нецукровий діабет </t>
  </si>
  <si>
    <t>кількість зареєстрованих хворих на цукровий діабет(інсулинозалежний тип), які проживають на території Сновської ТГ в т.ч.:</t>
  </si>
  <si>
    <t>ЗАТВЕРДЖЕНО
Наказ Міністерства   фінансів України 26.08.2014  № 836                                                                                                                                                 (у редакції наказу Міністерства фінансів України від 29.12.2018р. №1209)</t>
  </si>
  <si>
    <t>кошторис, план використання коштів</t>
  </si>
  <si>
    <t>Своєчасне та стовідсоткове забезпечення препаратами інсуліну хворих на цукровий діабет, зниження рівня захворюваності, зменшення 
ускладнень, збільшення тривалості та поліпшення якості життя хворих на цукровий та нецукровий діабет на території Сновської міської територіальної громади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</si>
</sst>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
    <numFmt numFmtId="174" formatCode="#0.0"/>
    <numFmt numFmtId="175" formatCode="#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тис.]"/>
    <numFmt numFmtId="181" formatCode="#,##0.0\ &quot;₽&quot;"/>
    <numFmt numFmtId="182" formatCode="#,##0.0"/>
    <numFmt numFmtId="183" formatCode="0.00000"/>
  </numFmts>
  <fonts count="52">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0"/>
      <color indexed="10"/>
      <name val="Times New Roman"/>
      <family val="1"/>
    </font>
    <font>
      <sz val="13"/>
      <name val="Times New Roman"/>
      <family val="1"/>
    </font>
    <font>
      <b/>
      <i/>
      <sz val="12"/>
      <name val="Times New Roman"/>
      <family val="1"/>
    </font>
    <font>
      <b/>
      <sz val="14"/>
      <name val="Times New Roman"/>
      <family val="1"/>
    </font>
    <font>
      <b/>
      <i/>
      <sz val="14"/>
      <name val="Times New Roman"/>
      <family val="1"/>
    </font>
    <font>
      <b/>
      <sz val="14"/>
      <color indexed="8"/>
      <name val="Times New Roman"/>
      <family val="1"/>
    </font>
    <font>
      <sz val="7"/>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border>
    <border>
      <left/>
      <right/>
      <top style="thin"/>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4" fillId="0" borderId="0" xfId="0" applyFont="1" applyAlignment="1">
      <alignment horizontal="center" vertical="center" wrapText="1"/>
    </xf>
    <xf numFmtId="0" fontId="2" fillId="0" borderId="0" xfId="0" applyFont="1" applyFill="1" applyAlignment="1">
      <alignment/>
    </xf>
    <xf numFmtId="0" fontId="3" fillId="0" borderId="0" xfId="0" applyFont="1" applyAlignment="1">
      <alignment horizontal="left" vertical="center" wrapText="1"/>
    </xf>
    <xf numFmtId="0" fontId="8" fillId="0" borderId="0" xfId="0" applyFont="1" applyAlignment="1">
      <alignment horizontal="left" wrapText="1"/>
    </xf>
    <xf numFmtId="0" fontId="4" fillId="0" borderId="11"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xf>
    <xf numFmtId="0" fontId="17" fillId="0" borderId="0" xfId="0" applyFont="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12" fillId="0" borderId="0" xfId="0" applyNumberFormat="1"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vertical="center"/>
    </xf>
    <xf numFmtId="0" fontId="3" fillId="0" borderId="11" xfId="0" applyFont="1" applyBorder="1" applyAlignment="1">
      <alignment vertical="center" wrapText="1"/>
    </xf>
    <xf numFmtId="14" fontId="2" fillId="0" borderId="0" xfId="0" applyNumberFormat="1" applyFont="1" applyBorder="1" applyAlignment="1">
      <alignment horizontal="center"/>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lignment horizontal="center"/>
    </xf>
    <xf numFmtId="2" fontId="2" fillId="0" borderId="10"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173" fontId="2" fillId="0" borderId="10" xfId="0" applyNumberFormat="1" applyFont="1" applyBorder="1" applyAlignment="1">
      <alignment horizontal="center" vertical="center" wrapText="1"/>
    </xf>
    <xf numFmtId="173" fontId="11" fillId="0" borderId="10" xfId="0" applyNumberFormat="1" applyFont="1" applyBorder="1" applyAlignment="1">
      <alignment horizontal="center" vertical="center" wrapText="1"/>
    </xf>
    <xf numFmtId="173" fontId="2" fillId="0" borderId="10"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172" fontId="2" fillId="0" borderId="10" xfId="0" applyNumberFormat="1" applyFont="1" applyBorder="1" applyAlignment="1">
      <alignment horizontal="center" vertical="center" wrapText="1"/>
    </xf>
    <xf numFmtId="175"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82" fontId="2" fillId="0" borderId="12"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82" fontId="2" fillId="0" borderId="14" xfId="0" applyNumberFormat="1" applyFont="1" applyFill="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10" xfId="0" applyNumberFormat="1" applyFont="1" applyFill="1" applyBorder="1" applyAlignment="1">
      <alignment horizontal="center"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3" fillId="0" borderId="0" xfId="0" applyFont="1" applyAlignment="1">
      <alignment horizontal="left" vertical="center" wrapText="1"/>
    </xf>
    <xf numFmtId="182" fontId="2" fillId="0" borderId="12"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0" fontId="6"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3" fillId="0" borderId="13"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14" fillId="0" borderId="11" xfId="0" applyFont="1" applyBorder="1" applyAlignment="1">
      <alignment horizontal="center" wrapText="1"/>
    </xf>
    <xf numFmtId="0" fontId="18" fillId="0" borderId="0" xfId="0" applyFont="1" applyBorder="1" applyAlignment="1">
      <alignment horizontal="center" vertical="top" wrapText="1"/>
    </xf>
    <xf numFmtId="0" fontId="17"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0" xfId="0" applyFont="1" applyAlignment="1">
      <alignment horizontal="left" wrapText="1"/>
    </xf>
    <xf numFmtId="49" fontId="16" fillId="0" borderId="11" xfId="0" applyNumberFormat="1" applyFont="1" applyBorder="1" applyAlignment="1">
      <alignment horizontal="center" vertical="center"/>
    </xf>
    <xf numFmtId="0" fontId="18" fillId="0" borderId="0" xfId="0" applyFont="1" applyBorder="1" applyAlignment="1">
      <alignment horizontal="center" vertical="center"/>
    </xf>
    <xf numFmtId="0" fontId="10" fillId="0" borderId="20" xfId="0" applyFont="1" applyBorder="1" applyAlignment="1">
      <alignment horizontal="center"/>
    </xf>
    <xf numFmtId="0" fontId="4" fillId="0" borderId="0" xfId="0" applyFont="1" applyAlignment="1">
      <alignment vertical="center" wrapText="1"/>
    </xf>
    <xf numFmtId="0" fontId="2" fillId="0" borderId="0" xfId="0" applyFont="1" applyAlignment="1">
      <alignment vertical="center" wrapText="1"/>
    </xf>
    <xf numFmtId="0" fontId="3" fillId="0" borderId="11" xfId="0" applyFont="1" applyBorder="1" applyAlignment="1">
      <alignment horizontal="center" vertical="center" wrapText="1"/>
    </xf>
    <xf numFmtId="49" fontId="14" fillId="0" borderId="11" xfId="0" applyNumberFormat="1" applyFont="1" applyBorder="1" applyAlignment="1">
      <alignment horizontal="center" wrapText="1"/>
    </xf>
    <xf numFmtId="0" fontId="17" fillId="0" borderId="0" xfId="0" applyFont="1" applyBorder="1" applyAlignment="1">
      <alignment horizontal="center" vertical="top" wrapText="1"/>
    </xf>
    <xf numFmtId="0" fontId="17" fillId="0" borderId="0" xfId="0" applyFont="1" applyBorder="1" applyAlignment="1">
      <alignment horizontal="center" vertical="center" wrapText="1"/>
    </xf>
    <xf numFmtId="0" fontId="6" fillId="0" borderId="0" xfId="0" applyFont="1" applyAlignment="1">
      <alignment horizontal="right"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3" fillId="0" borderId="0" xfId="0" applyFont="1" applyAlignment="1">
      <alignment horizontal="justify"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2" fontId="5" fillId="0" borderId="0" xfId="0" applyNumberFormat="1" applyFont="1" applyAlignment="1">
      <alignment horizontal="right" vertical="center" wrapText="1"/>
    </xf>
    <xf numFmtId="0" fontId="4" fillId="0" borderId="0" xfId="0" applyFont="1" applyAlignment="1">
      <alignment horizontal="center" vertical="center" wrapText="1"/>
    </xf>
    <xf numFmtId="182" fontId="5" fillId="0" borderId="0" xfId="0" applyNumberFormat="1" applyFont="1" applyAlignment="1">
      <alignment horizontal="center"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4" fontId="3" fillId="0" borderId="11" xfId="0" applyNumberFormat="1" applyFont="1" applyBorder="1" applyAlignment="1">
      <alignment horizontal="center" vertical="center" wrapText="1"/>
    </xf>
    <xf numFmtId="0" fontId="3" fillId="0" borderId="0" xfId="0" applyFont="1" applyFill="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78"/>
  <sheetViews>
    <sheetView tabSelected="1" view="pageBreakPreview" zoomScale="69" zoomScaleSheetLayoutView="69" zoomScalePageLayoutView="0" workbookViewId="0" topLeftCell="A28">
      <selection activeCell="I76" sqref="I76:L76"/>
    </sheetView>
  </sheetViews>
  <sheetFormatPr defaultColWidth="9.00390625" defaultRowHeight="12.75"/>
  <cols>
    <col min="1" max="42" width="2.875" style="1" customWidth="1"/>
    <col min="43" max="43" width="5.125" style="1" customWidth="1"/>
    <col min="44" max="58" width="2.875" style="1" customWidth="1"/>
    <col min="59" max="59" width="4.75390625" style="1" customWidth="1"/>
    <col min="60" max="65" width="2.875" style="1" customWidth="1"/>
    <col min="66" max="68" width="3.00390625" style="1" customWidth="1"/>
    <col min="69" max="16384" width="9.125" style="1" customWidth="1"/>
  </cols>
  <sheetData>
    <row r="1" spans="45:64" s="17" customFormat="1" ht="33" customHeight="1">
      <c r="AS1" s="84" t="s">
        <v>85</v>
      </c>
      <c r="AT1" s="84"/>
      <c r="AU1" s="84"/>
      <c r="AV1" s="84"/>
      <c r="AW1" s="84"/>
      <c r="AX1" s="84"/>
      <c r="AY1" s="84"/>
      <c r="AZ1" s="84"/>
      <c r="BA1" s="84"/>
      <c r="BB1" s="84"/>
      <c r="BC1" s="84"/>
      <c r="BD1" s="84"/>
      <c r="BE1" s="84"/>
      <c r="BF1" s="84"/>
      <c r="BG1" s="84"/>
      <c r="BH1" s="84"/>
      <c r="BI1" s="84"/>
      <c r="BJ1" s="84"/>
      <c r="BK1" s="84"/>
      <c r="BL1" s="84"/>
    </row>
    <row r="2" spans="45:64" ht="15" customHeight="1">
      <c r="AS2" s="12"/>
      <c r="AT2" s="12"/>
      <c r="AU2" s="12"/>
      <c r="AV2" s="12"/>
      <c r="AW2" s="12"/>
      <c r="AX2" s="12"/>
      <c r="AY2" s="12"/>
      <c r="AZ2" s="12"/>
      <c r="BA2" s="12"/>
      <c r="BB2" s="12"/>
      <c r="BC2" s="12"/>
      <c r="BD2" s="12"/>
      <c r="BE2" s="12"/>
      <c r="BF2" s="12"/>
      <c r="BG2" s="12"/>
      <c r="BH2" s="12"/>
      <c r="BI2" s="12"/>
      <c r="BJ2" s="12"/>
      <c r="BK2" s="12"/>
      <c r="BL2" s="12"/>
    </row>
    <row r="3" spans="41:64" ht="15.75" customHeight="1">
      <c r="AO3" s="88" t="s">
        <v>0</v>
      </c>
      <c r="AP3" s="88"/>
      <c r="AQ3" s="88"/>
      <c r="AR3" s="88"/>
      <c r="AS3" s="88"/>
      <c r="AT3" s="88"/>
      <c r="AU3" s="88"/>
      <c r="AV3" s="88"/>
      <c r="AW3" s="88"/>
      <c r="AX3" s="88"/>
      <c r="AY3" s="88"/>
      <c r="AZ3" s="88"/>
      <c r="BA3" s="88"/>
      <c r="BB3" s="88"/>
      <c r="BC3" s="88"/>
      <c r="BD3" s="88"/>
      <c r="BE3" s="88"/>
      <c r="BF3" s="88"/>
      <c r="BG3" s="88"/>
      <c r="BH3" s="88"/>
      <c r="BI3" s="88"/>
      <c r="BJ3" s="88"/>
      <c r="BK3" s="88"/>
      <c r="BL3" s="88"/>
    </row>
    <row r="4" spans="41:64" ht="15" customHeight="1">
      <c r="AO4" s="67" t="s">
        <v>80</v>
      </c>
      <c r="AP4" s="67"/>
      <c r="AQ4" s="67"/>
      <c r="AR4" s="67"/>
      <c r="AS4" s="67"/>
      <c r="AT4" s="67"/>
      <c r="AU4" s="67"/>
      <c r="AV4" s="67"/>
      <c r="AW4" s="67"/>
      <c r="AX4" s="67"/>
      <c r="AY4" s="67"/>
      <c r="AZ4" s="67"/>
      <c r="BA4" s="67"/>
      <c r="BB4" s="67"/>
      <c r="BC4" s="67"/>
      <c r="BD4" s="67"/>
      <c r="BE4" s="67"/>
      <c r="BF4" s="67"/>
      <c r="BG4" s="67"/>
      <c r="BH4" s="67"/>
      <c r="BI4" s="67"/>
      <c r="BJ4" s="67"/>
      <c r="BK4" s="67"/>
      <c r="BL4" s="67"/>
    </row>
    <row r="5" spans="41:58" ht="21" customHeight="1">
      <c r="AO5" s="90" t="s">
        <v>73</v>
      </c>
      <c r="AP5" s="90"/>
      <c r="AQ5" s="122">
        <v>44218</v>
      </c>
      <c r="AR5" s="90"/>
      <c r="AS5" s="90"/>
      <c r="AT5" s="90"/>
      <c r="AU5" s="90"/>
      <c r="AV5" s="90"/>
      <c r="AW5" s="27" t="s">
        <v>74</v>
      </c>
      <c r="AX5" s="90">
        <v>8</v>
      </c>
      <c r="AY5" s="90"/>
      <c r="AZ5" s="90"/>
      <c r="BA5" s="27"/>
      <c r="BB5" s="27"/>
      <c r="BC5" s="27"/>
      <c r="BD5" s="27"/>
      <c r="BE5" s="27"/>
      <c r="BF5" s="27"/>
    </row>
    <row r="6" spans="41:58" ht="13.5" customHeight="1">
      <c r="AO6" s="87" t="s">
        <v>18</v>
      </c>
      <c r="AP6" s="87"/>
      <c r="AQ6" s="87"/>
      <c r="AR6" s="87"/>
      <c r="AS6" s="87"/>
      <c r="AT6" s="87"/>
      <c r="AU6" s="87"/>
      <c r="AV6" s="87"/>
      <c r="AW6" s="87"/>
      <c r="AX6" s="87"/>
      <c r="AY6" s="87"/>
      <c r="AZ6" s="87"/>
      <c r="BA6" s="87"/>
      <c r="BB6" s="87"/>
      <c r="BC6" s="87"/>
      <c r="BD6" s="87"/>
      <c r="BE6" s="87"/>
      <c r="BF6" s="87"/>
    </row>
    <row r="7" spans="41:58" ht="4.5" customHeight="1">
      <c r="AO7" s="89"/>
      <c r="AP7" s="89"/>
      <c r="AQ7" s="89"/>
      <c r="AR7" s="89"/>
      <c r="AS7" s="89"/>
      <c r="AT7" s="89"/>
      <c r="AU7" s="89"/>
      <c r="AV7" s="89"/>
      <c r="AW7" s="89"/>
      <c r="AX7" s="89"/>
      <c r="AY7" s="89"/>
      <c r="AZ7" s="89"/>
      <c r="BA7" s="89"/>
      <c r="BB7" s="89"/>
      <c r="BC7" s="89"/>
      <c r="BD7" s="89"/>
      <c r="BE7" s="89"/>
      <c r="BF7" s="89"/>
    </row>
    <row r="8" spans="1:64" ht="15.75" customHeight="1">
      <c r="A8" s="118" t="s">
        <v>19</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row>
    <row r="9" spans="1:64" ht="15.75" customHeight="1">
      <c r="A9" s="118" t="s">
        <v>81</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row>
    <row r="10" spans="1:64" ht="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23.25" customHeight="1">
      <c r="A11" s="14">
        <v>1</v>
      </c>
      <c r="B11" s="79" t="s">
        <v>66</v>
      </c>
      <c r="C11" s="79"/>
      <c r="D11" s="79"/>
      <c r="E11" s="79"/>
      <c r="F11" s="79"/>
      <c r="G11" s="79"/>
      <c r="H11" s="79"/>
      <c r="I11" s="79"/>
      <c r="J11" s="83" t="s">
        <v>24</v>
      </c>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5" t="s">
        <v>37</v>
      </c>
      <c r="BH11" s="85"/>
      <c r="BI11" s="85"/>
      <c r="BJ11" s="85"/>
      <c r="BK11" s="85"/>
      <c r="BL11" s="85"/>
    </row>
    <row r="12" spans="1:64" s="17" customFormat="1" ht="30.75" customHeight="1">
      <c r="A12" s="18"/>
      <c r="B12" s="81" t="s">
        <v>38</v>
      </c>
      <c r="C12" s="81"/>
      <c r="D12" s="81"/>
      <c r="E12" s="81"/>
      <c r="F12" s="81"/>
      <c r="G12" s="81"/>
      <c r="H12" s="81"/>
      <c r="I12" s="81"/>
      <c r="J12" s="82" t="s">
        <v>1</v>
      </c>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6" t="s">
        <v>39</v>
      </c>
      <c r="BH12" s="86"/>
      <c r="BI12" s="86"/>
      <c r="BJ12" s="86"/>
      <c r="BK12" s="86"/>
      <c r="BL12" s="86"/>
    </row>
    <row r="13" spans="1:64" ht="23.25" customHeight="1">
      <c r="A13" s="15" t="s">
        <v>13</v>
      </c>
      <c r="B13" s="79" t="s">
        <v>67</v>
      </c>
      <c r="C13" s="79"/>
      <c r="D13" s="79"/>
      <c r="E13" s="79"/>
      <c r="F13" s="79"/>
      <c r="G13" s="79"/>
      <c r="H13" s="79"/>
      <c r="I13" s="79"/>
      <c r="J13" s="83" t="s">
        <v>24</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5" t="s">
        <v>37</v>
      </c>
      <c r="BH13" s="85"/>
      <c r="BI13" s="85"/>
      <c r="BJ13" s="85"/>
      <c r="BK13" s="85"/>
      <c r="BL13" s="85"/>
    </row>
    <row r="14" spans="1:64" s="17" customFormat="1" ht="33" customHeight="1">
      <c r="A14" s="18"/>
      <c r="B14" s="81" t="s">
        <v>41</v>
      </c>
      <c r="C14" s="81"/>
      <c r="D14" s="81"/>
      <c r="E14" s="81"/>
      <c r="F14" s="81"/>
      <c r="G14" s="81"/>
      <c r="H14" s="81"/>
      <c r="I14" s="81"/>
      <c r="J14" s="82" t="s">
        <v>40</v>
      </c>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6" t="s">
        <v>39</v>
      </c>
      <c r="BH14" s="86"/>
      <c r="BI14" s="86"/>
      <c r="BJ14" s="86"/>
      <c r="BK14" s="86"/>
      <c r="BL14" s="86"/>
    </row>
    <row r="15" spans="1:64" ht="24" customHeight="1">
      <c r="A15" s="15">
        <v>3</v>
      </c>
      <c r="B15" s="79" t="s">
        <v>55</v>
      </c>
      <c r="C15" s="79"/>
      <c r="D15" s="79"/>
      <c r="E15" s="79"/>
      <c r="F15" s="79"/>
      <c r="G15" s="79"/>
      <c r="H15" s="80">
        <v>2144</v>
      </c>
      <c r="I15" s="80"/>
      <c r="J15" s="80"/>
      <c r="K15" s="80"/>
      <c r="L15" s="80"/>
      <c r="M15" s="80"/>
      <c r="N15" s="80"/>
      <c r="O15" s="91" t="s">
        <v>56</v>
      </c>
      <c r="P15" s="91"/>
      <c r="Q15" s="91"/>
      <c r="R15" s="91"/>
      <c r="S15" s="91"/>
      <c r="T15" s="91"/>
      <c r="U15" s="80" t="s">
        <v>68</v>
      </c>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5" t="s">
        <v>42</v>
      </c>
      <c r="BH15" s="85"/>
      <c r="BI15" s="85"/>
      <c r="BJ15" s="85"/>
      <c r="BK15" s="85"/>
      <c r="BL15" s="85"/>
    </row>
    <row r="16" spans="1:64" s="17" customFormat="1" ht="39" customHeight="1">
      <c r="A16" s="16"/>
      <c r="B16" s="81" t="s">
        <v>43</v>
      </c>
      <c r="C16" s="81"/>
      <c r="D16" s="81"/>
      <c r="E16" s="81"/>
      <c r="F16" s="81"/>
      <c r="G16" s="81"/>
      <c r="H16" s="92" t="s">
        <v>44</v>
      </c>
      <c r="I16" s="92"/>
      <c r="J16" s="92"/>
      <c r="K16" s="92"/>
      <c r="L16" s="92"/>
      <c r="M16" s="92"/>
      <c r="N16" s="92"/>
      <c r="O16" s="92" t="s">
        <v>45</v>
      </c>
      <c r="P16" s="92"/>
      <c r="Q16" s="92"/>
      <c r="R16" s="92"/>
      <c r="S16" s="92"/>
      <c r="T16" s="92"/>
      <c r="U16" s="93" t="s">
        <v>2</v>
      </c>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81" t="s">
        <v>46</v>
      </c>
      <c r="BH16" s="81"/>
      <c r="BI16" s="81"/>
      <c r="BJ16" s="81"/>
      <c r="BK16" s="81"/>
      <c r="BL16" s="81"/>
    </row>
    <row r="17" spans="1:64" ht="26.25" customHeight="1">
      <c r="A17" s="109" t="s">
        <v>3</v>
      </c>
      <c r="B17" s="109"/>
      <c r="C17" s="109"/>
      <c r="D17" s="109"/>
      <c r="E17" s="109"/>
      <c r="F17" s="109"/>
      <c r="G17" s="109"/>
      <c r="H17" s="109"/>
      <c r="I17" s="109"/>
      <c r="J17" s="109"/>
      <c r="K17" s="109"/>
      <c r="L17" s="109"/>
      <c r="M17" s="109"/>
      <c r="N17" s="109"/>
      <c r="O17" s="109"/>
      <c r="P17" s="109"/>
      <c r="Q17" s="109"/>
      <c r="R17" s="109"/>
      <c r="S17" s="109"/>
      <c r="T17" s="109"/>
      <c r="U17" s="119">
        <f>AN17+BD17</f>
        <v>892600</v>
      </c>
      <c r="V17" s="119"/>
      <c r="W17" s="119"/>
      <c r="X17" s="119"/>
      <c r="Y17" s="119"/>
      <c r="Z17" s="29" t="s">
        <v>4</v>
      </c>
      <c r="AA17" s="29"/>
      <c r="AB17" s="29"/>
      <c r="AC17" s="29"/>
      <c r="AD17" s="29"/>
      <c r="AE17" s="29"/>
      <c r="AF17" s="29"/>
      <c r="AG17" s="29"/>
      <c r="AH17" s="29"/>
      <c r="AI17" s="29"/>
      <c r="AJ17" s="29"/>
      <c r="AK17" s="29"/>
      <c r="AL17" s="29"/>
      <c r="AM17" s="29"/>
      <c r="AN17" s="117">
        <f>AQ42</f>
        <v>892600</v>
      </c>
      <c r="AO17" s="117"/>
      <c r="AP17" s="117"/>
      <c r="AQ17" s="117"/>
      <c r="AR17" s="60" t="s">
        <v>5</v>
      </c>
      <c r="AS17" s="60"/>
      <c r="AT17" s="60"/>
      <c r="AU17" s="60"/>
      <c r="AV17" s="60"/>
      <c r="AW17" s="60"/>
      <c r="AX17" s="60"/>
      <c r="AY17" s="60"/>
      <c r="AZ17" s="60"/>
      <c r="BA17" s="60"/>
      <c r="BB17" s="60"/>
      <c r="BC17" s="60"/>
      <c r="BD17" s="117">
        <f>AY42</f>
        <v>0</v>
      </c>
      <c r="BE17" s="117"/>
      <c r="BF17" s="117"/>
      <c r="BG17" s="117"/>
      <c r="BH17" s="60" t="s">
        <v>6</v>
      </c>
      <c r="BI17" s="60"/>
      <c r="BJ17" s="60"/>
      <c r="BK17" s="60"/>
      <c r="BL17" s="60"/>
    </row>
    <row r="18" spans="1:64" ht="15.75" customHeight="1">
      <c r="A18" s="67" t="s">
        <v>7</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64" ht="92.25" customHeight="1">
      <c r="A19" s="120" t="s">
        <v>82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64" ht="7.5" customHeight="1">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15.75" customHeight="1">
      <c r="A21" s="60" t="s">
        <v>57</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row>
    <row r="22" ht="9" customHeight="1"/>
    <row r="23" spans="1:64" ht="17.25" customHeight="1">
      <c r="A23" s="76" t="s">
        <v>8</v>
      </c>
      <c r="B23" s="76"/>
      <c r="C23" s="76"/>
      <c r="D23" s="76" t="s">
        <v>47</v>
      </c>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ht="15.75" customHeight="1">
      <c r="A24" s="52">
        <v>1</v>
      </c>
      <c r="B24" s="52"/>
      <c r="C24" s="52"/>
      <c r="D24" s="76">
        <v>2</v>
      </c>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ht="36" customHeight="1">
      <c r="A25" s="37">
        <v>1</v>
      </c>
      <c r="B25" s="37"/>
      <c r="C25" s="37"/>
      <c r="D25" s="73" t="s">
        <v>83</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5"/>
    </row>
    <row r="26" spans="1:64" ht="16.5" customHeight="1" hidden="1">
      <c r="A26" s="37">
        <v>2</v>
      </c>
      <c r="B26" s="37"/>
      <c r="C26" s="3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row>
    <row r="27" spans="1:64" ht="17.25" customHeight="1" hidden="1">
      <c r="A27" s="37">
        <v>3</v>
      </c>
      <c r="B27" s="37"/>
      <c r="C27" s="3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row>
    <row r="28" spans="1:64" ht="13.5" customHeight="1">
      <c r="A28" s="19"/>
      <c r="B28" s="20"/>
      <c r="C28" s="20"/>
      <c r="D28" s="20"/>
      <c r="E28" s="20"/>
      <c r="F28" s="20"/>
      <c r="G28" s="20"/>
      <c r="H28" s="20"/>
      <c r="I28" s="20"/>
      <c r="J28" s="20"/>
      <c r="K28" s="20"/>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64" ht="46.5" customHeight="1">
      <c r="A29" s="60" t="s">
        <v>48</v>
      </c>
      <c r="B29" s="60"/>
      <c r="C29" s="60"/>
      <c r="D29" s="60"/>
      <c r="E29" s="60"/>
      <c r="F29" s="60"/>
      <c r="G29" s="60"/>
      <c r="H29" s="60"/>
      <c r="I29" s="60"/>
      <c r="J29" s="60"/>
      <c r="K29" s="60"/>
      <c r="L29" s="78" t="s">
        <v>87</v>
      </c>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row>
    <row r="30" spans="1:64" ht="12.75" customHeight="1">
      <c r="A30" s="11"/>
      <c r="B30" s="11"/>
      <c r="C30" s="11"/>
      <c r="D30" s="11"/>
      <c r="E30" s="11"/>
      <c r="F30" s="11"/>
      <c r="G30" s="11"/>
      <c r="H30" s="11"/>
      <c r="I30" s="11"/>
      <c r="J30" s="11"/>
      <c r="K30" s="11"/>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row>
    <row r="31" spans="1:64" ht="15.75" customHeight="1">
      <c r="A31" s="60" t="s">
        <v>49</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ht="6.75" customHeight="1"/>
    <row r="33" spans="1:64" ht="17.25" customHeight="1">
      <c r="A33" s="76" t="s">
        <v>8</v>
      </c>
      <c r="B33" s="76"/>
      <c r="C33" s="76"/>
      <c r="D33" s="76" t="s">
        <v>33</v>
      </c>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row>
    <row r="34" spans="1:64" ht="15.75" customHeight="1">
      <c r="A34" s="52">
        <v>1</v>
      </c>
      <c r="B34" s="52"/>
      <c r="C34" s="52"/>
      <c r="D34" s="76">
        <v>2</v>
      </c>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row>
    <row r="35" spans="1:64" ht="16.5" customHeight="1">
      <c r="A35" s="37">
        <v>1</v>
      </c>
      <c r="B35" s="37"/>
      <c r="C35" s="37"/>
      <c r="D35" s="73" t="s">
        <v>63</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5"/>
    </row>
    <row r="36" spans="1:64" ht="16.5">
      <c r="A36" s="37">
        <v>2</v>
      </c>
      <c r="B36" s="37"/>
      <c r="C36" s="37"/>
      <c r="D36" s="73" t="s">
        <v>64</v>
      </c>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5"/>
    </row>
    <row r="37" spans="1:64" ht="16.5">
      <c r="A37" s="2"/>
      <c r="B37" s="2"/>
      <c r="C37" s="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ht="15.75" customHeight="1">
      <c r="A38" s="67" t="s">
        <v>50</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row>
    <row r="39" spans="1:64" ht="15" customHeight="1">
      <c r="A39" s="94" t="s">
        <v>6</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row>
    <row r="40" spans="1:64" ht="15.75" customHeight="1">
      <c r="A40" s="52" t="s">
        <v>8</v>
      </c>
      <c r="B40" s="52"/>
      <c r="C40" s="52"/>
      <c r="D40" s="52" t="s">
        <v>34</v>
      </c>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64" t="s">
        <v>10</v>
      </c>
      <c r="AR40" s="65"/>
      <c r="AS40" s="65"/>
      <c r="AT40" s="65"/>
      <c r="AU40" s="65"/>
      <c r="AV40" s="65"/>
      <c r="AW40" s="65"/>
      <c r="AX40" s="66"/>
      <c r="AY40" s="52" t="s">
        <v>9</v>
      </c>
      <c r="AZ40" s="52"/>
      <c r="BA40" s="52"/>
      <c r="BB40" s="52"/>
      <c r="BC40" s="52"/>
      <c r="BD40" s="52"/>
      <c r="BE40" s="52"/>
      <c r="BF40" s="52"/>
      <c r="BG40" s="68" t="s">
        <v>31</v>
      </c>
      <c r="BH40" s="69"/>
      <c r="BI40" s="69"/>
      <c r="BJ40" s="69"/>
      <c r="BK40" s="69"/>
      <c r="BL40" s="69"/>
    </row>
    <row r="41" spans="1:67" ht="12" customHeight="1">
      <c r="A41" s="37">
        <v>1</v>
      </c>
      <c r="B41" s="37"/>
      <c r="C41" s="37"/>
      <c r="D41" s="37">
        <v>2</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8">
        <v>3</v>
      </c>
      <c r="AR41" s="39"/>
      <c r="AS41" s="39"/>
      <c r="AT41" s="39"/>
      <c r="AU41" s="39"/>
      <c r="AV41" s="39"/>
      <c r="AW41" s="39"/>
      <c r="AX41" s="40"/>
      <c r="AY41" s="37">
        <v>4</v>
      </c>
      <c r="AZ41" s="37"/>
      <c r="BA41" s="37"/>
      <c r="BB41" s="37"/>
      <c r="BC41" s="37"/>
      <c r="BD41" s="37"/>
      <c r="BE41" s="37"/>
      <c r="BF41" s="37"/>
      <c r="BG41" s="38">
        <v>6</v>
      </c>
      <c r="BH41" s="39"/>
      <c r="BI41" s="39"/>
      <c r="BJ41" s="39"/>
      <c r="BK41" s="39"/>
      <c r="BL41" s="39"/>
      <c r="BO41" s="1" t="s">
        <v>28</v>
      </c>
    </row>
    <row r="42" spans="1:67" ht="19.5" customHeight="1">
      <c r="A42" s="37">
        <v>1</v>
      </c>
      <c r="B42" s="37"/>
      <c r="C42" s="37"/>
      <c r="D42" s="70" t="s">
        <v>65</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2"/>
      <c r="AQ42" s="53">
        <v>892600</v>
      </c>
      <c r="AR42" s="54"/>
      <c r="AS42" s="54"/>
      <c r="AT42" s="54"/>
      <c r="AU42" s="54"/>
      <c r="AV42" s="54"/>
      <c r="AW42" s="54"/>
      <c r="AX42" s="55"/>
      <c r="AY42" s="56">
        <v>0</v>
      </c>
      <c r="AZ42" s="56"/>
      <c r="BA42" s="56"/>
      <c r="BB42" s="56"/>
      <c r="BC42" s="56"/>
      <c r="BD42" s="56"/>
      <c r="BE42" s="56"/>
      <c r="BF42" s="56"/>
      <c r="BG42" s="61">
        <f>AQ42+AY42</f>
        <v>892600</v>
      </c>
      <c r="BH42" s="62"/>
      <c r="BI42" s="62"/>
      <c r="BJ42" s="62"/>
      <c r="BK42" s="62"/>
      <c r="BL42" s="62"/>
      <c r="BO42" s="1" t="s">
        <v>29</v>
      </c>
    </row>
    <row r="43" spans="1:67" ht="16.5" customHeight="1">
      <c r="A43" s="63"/>
      <c r="B43" s="63"/>
      <c r="C43" s="63"/>
      <c r="D43" s="95" t="s">
        <v>54</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57">
        <f>SUM(AQ42)</f>
        <v>892600</v>
      </c>
      <c r="AR43" s="57"/>
      <c r="AS43" s="57"/>
      <c r="AT43" s="57"/>
      <c r="AU43" s="57"/>
      <c r="AV43" s="57"/>
      <c r="AW43" s="57"/>
      <c r="AX43" s="57"/>
      <c r="AY43" s="54">
        <f>SUM(AY42)</f>
        <v>0</v>
      </c>
      <c r="AZ43" s="54"/>
      <c r="BA43" s="54"/>
      <c r="BB43" s="54"/>
      <c r="BC43" s="54"/>
      <c r="BD43" s="54"/>
      <c r="BE43" s="54"/>
      <c r="BF43" s="55"/>
      <c r="BG43" s="53">
        <f>SUM(BG42)</f>
        <v>892600</v>
      </c>
      <c r="BH43" s="54"/>
      <c r="BI43" s="54"/>
      <c r="BJ43" s="54"/>
      <c r="BK43" s="54"/>
      <c r="BL43" s="54"/>
      <c r="BO43" s="1" t="s">
        <v>30</v>
      </c>
    </row>
    <row r="44" spans="1:64"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15.75" customHeight="1">
      <c r="A45" s="123" t="s">
        <v>51</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row>
    <row r="46" spans="1:64" ht="15" customHeight="1">
      <c r="A46" s="94" t="s">
        <v>6</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row>
    <row r="47" spans="1:64" ht="15.75" customHeight="1">
      <c r="A47" s="52" t="s">
        <v>8</v>
      </c>
      <c r="B47" s="52"/>
      <c r="C47" s="52"/>
      <c r="D47" s="64" t="s">
        <v>35</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6"/>
      <c r="AQ47" s="64" t="s">
        <v>10</v>
      </c>
      <c r="AR47" s="65"/>
      <c r="AS47" s="65"/>
      <c r="AT47" s="65"/>
      <c r="AU47" s="65"/>
      <c r="AV47" s="65"/>
      <c r="AW47" s="65"/>
      <c r="AX47" s="66"/>
      <c r="AY47" s="52" t="s">
        <v>9</v>
      </c>
      <c r="AZ47" s="52"/>
      <c r="BA47" s="52"/>
      <c r="BB47" s="52"/>
      <c r="BC47" s="52"/>
      <c r="BD47" s="52"/>
      <c r="BE47" s="52"/>
      <c r="BF47" s="52"/>
      <c r="BG47" s="68" t="s">
        <v>31</v>
      </c>
      <c r="BH47" s="69"/>
      <c r="BI47" s="69"/>
      <c r="BJ47" s="69"/>
      <c r="BK47" s="69"/>
      <c r="BL47" s="69"/>
    </row>
    <row r="48" spans="1:64" ht="15.75" customHeight="1">
      <c r="A48" s="37">
        <v>1</v>
      </c>
      <c r="B48" s="37"/>
      <c r="C48" s="37"/>
      <c r="D48" s="64">
        <v>2</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6"/>
      <c r="AQ48" s="38">
        <v>3</v>
      </c>
      <c r="AR48" s="39"/>
      <c r="AS48" s="39"/>
      <c r="AT48" s="39"/>
      <c r="AU48" s="39"/>
      <c r="AV48" s="39"/>
      <c r="AW48" s="39"/>
      <c r="AX48" s="40"/>
      <c r="AY48" s="37">
        <v>4</v>
      </c>
      <c r="AZ48" s="37"/>
      <c r="BA48" s="37"/>
      <c r="BB48" s="37"/>
      <c r="BC48" s="37"/>
      <c r="BD48" s="37"/>
      <c r="BE48" s="37"/>
      <c r="BF48" s="37"/>
      <c r="BG48" s="38">
        <v>6</v>
      </c>
      <c r="BH48" s="39"/>
      <c r="BI48" s="39"/>
      <c r="BJ48" s="39"/>
      <c r="BK48" s="39"/>
      <c r="BL48" s="39"/>
    </row>
    <row r="49" spans="1:69" ht="12.75" customHeight="1" hidden="1">
      <c r="A49" s="37">
        <v>1</v>
      </c>
      <c r="B49" s="37"/>
      <c r="C49" s="37"/>
      <c r="D49" s="7"/>
      <c r="E49" s="7"/>
      <c r="F49" s="7"/>
      <c r="G49" s="7"/>
      <c r="H49" s="7"/>
      <c r="I49" s="7"/>
      <c r="J49" s="7"/>
      <c r="K49" s="7"/>
      <c r="L49" s="7"/>
      <c r="M49" s="7"/>
      <c r="N49" s="7"/>
      <c r="O49" s="7"/>
      <c r="P49" s="7"/>
      <c r="Q49" s="21" t="s">
        <v>16</v>
      </c>
      <c r="R49" s="22"/>
      <c r="S49" s="22"/>
      <c r="T49" s="22"/>
      <c r="U49" s="22"/>
      <c r="V49" s="22"/>
      <c r="W49" s="22"/>
      <c r="X49" s="22"/>
      <c r="Y49" s="22"/>
      <c r="Z49" s="22"/>
      <c r="AA49" s="22"/>
      <c r="AB49" s="22"/>
      <c r="AC49" s="22"/>
      <c r="AD49" s="22"/>
      <c r="AE49" s="22"/>
      <c r="AF49" s="23"/>
      <c r="AG49" s="6"/>
      <c r="AH49" s="6"/>
      <c r="AI49" s="6"/>
      <c r="AJ49" s="6"/>
      <c r="AK49" s="6"/>
      <c r="AL49" s="6"/>
      <c r="AM49" s="6"/>
      <c r="AN49" s="6"/>
      <c r="AO49" s="7"/>
      <c r="AP49" s="8"/>
      <c r="AQ49" s="53">
        <v>500000</v>
      </c>
      <c r="AR49" s="54"/>
      <c r="AS49" s="54"/>
      <c r="AT49" s="54"/>
      <c r="AU49" s="54"/>
      <c r="AV49" s="54"/>
      <c r="AW49" s="54"/>
      <c r="AX49" s="55"/>
      <c r="AY49" s="56">
        <v>0</v>
      </c>
      <c r="AZ49" s="56"/>
      <c r="BA49" s="56"/>
      <c r="BB49" s="56"/>
      <c r="BC49" s="56"/>
      <c r="BD49" s="56"/>
      <c r="BE49" s="56"/>
      <c r="BF49" s="56"/>
      <c r="BG49" s="61">
        <f>AQ49+AY49</f>
        <v>500000</v>
      </c>
      <c r="BH49" s="62"/>
      <c r="BI49" s="62"/>
      <c r="BJ49" s="62"/>
      <c r="BK49" s="62"/>
      <c r="BL49" s="62"/>
      <c r="BQ49" s="1" t="s">
        <v>17</v>
      </c>
    </row>
    <row r="50" spans="1:64" s="3" customFormat="1" ht="18" customHeight="1">
      <c r="A50" s="63"/>
      <c r="B50" s="63"/>
      <c r="C50" s="6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9"/>
      <c r="AQ50" s="57">
        <v>0</v>
      </c>
      <c r="AR50" s="57"/>
      <c r="AS50" s="57"/>
      <c r="AT50" s="57"/>
      <c r="AU50" s="57"/>
      <c r="AV50" s="57"/>
      <c r="AW50" s="57"/>
      <c r="AX50" s="57"/>
      <c r="AY50" s="54">
        <f>SUM(AY49)</f>
        <v>0</v>
      </c>
      <c r="AZ50" s="54"/>
      <c r="BA50" s="54"/>
      <c r="BB50" s="54"/>
      <c r="BC50" s="54"/>
      <c r="BD50" s="54"/>
      <c r="BE50" s="54"/>
      <c r="BF50" s="55"/>
      <c r="BG50" s="53">
        <f>AQ50+AY50</f>
        <v>0</v>
      </c>
      <c r="BH50" s="54"/>
      <c r="BI50" s="54"/>
      <c r="BJ50" s="54"/>
      <c r="BK50" s="54"/>
      <c r="BL50" s="54"/>
    </row>
    <row r="51" spans="1:64" s="3" customFormat="1" ht="18" customHeight="1">
      <c r="A51" s="58" t="s">
        <v>54</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9"/>
      <c r="AQ51" s="57">
        <f>SUM(AQ50)</f>
        <v>0</v>
      </c>
      <c r="AR51" s="57"/>
      <c r="AS51" s="57"/>
      <c r="AT51" s="57"/>
      <c r="AU51" s="57"/>
      <c r="AV51" s="57"/>
      <c r="AW51" s="57"/>
      <c r="AX51" s="57"/>
      <c r="AY51" s="54">
        <f>SUM(AY50)</f>
        <v>0</v>
      </c>
      <c r="AZ51" s="54"/>
      <c r="BA51" s="54"/>
      <c r="BB51" s="54"/>
      <c r="BC51" s="54"/>
      <c r="BD51" s="54"/>
      <c r="BE51" s="54"/>
      <c r="BF51" s="55"/>
      <c r="BG51" s="53">
        <f>SUM(BG50)</f>
        <v>0</v>
      </c>
      <c r="BH51" s="54"/>
      <c r="BI51" s="54"/>
      <c r="BJ51" s="54"/>
      <c r="BK51" s="54"/>
      <c r="BL51" s="54"/>
    </row>
    <row r="53" spans="1:64" ht="15.75" customHeight="1">
      <c r="A53" s="60" t="s">
        <v>52</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row>
    <row r="54" spans="1:64" ht="3.75" customHeight="1">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row>
    <row r="55" ht="9.75" customHeight="1"/>
    <row r="56" spans="1:64" ht="27" customHeight="1">
      <c r="A56" s="37" t="s">
        <v>8</v>
      </c>
      <c r="B56" s="37"/>
      <c r="C56" s="37" t="s">
        <v>36</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t="s">
        <v>12</v>
      </c>
      <c r="AF56" s="37"/>
      <c r="AG56" s="37"/>
      <c r="AH56" s="37"/>
      <c r="AI56" s="37"/>
      <c r="AJ56" s="38" t="s">
        <v>11</v>
      </c>
      <c r="AK56" s="39"/>
      <c r="AL56" s="39"/>
      <c r="AM56" s="39"/>
      <c r="AN56" s="39"/>
      <c r="AO56" s="39"/>
      <c r="AP56" s="39"/>
      <c r="AQ56" s="39"/>
      <c r="AR56" s="39"/>
      <c r="AS56" s="39"/>
      <c r="AT56" s="40"/>
      <c r="AU56" s="38" t="str">
        <f>AQ40</f>
        <v>загальний фонд</v>
      </c>
      <c r="AV56" s="39"/>
      <c r="AW56" s="39"/>
      <c r="AX56" s="39"/>
      <c r="AY56" s="39"/>
      <c r="AZ56" s="40"/>
      <c r="BA56" s="38" t="str">
        <f>AY40</f>
        <v>спеціальний фонд</v>
      </c>
      <c r="BB56" s="39"/>
      <c r="BC56" s="39"/>
      <c r="BD56" s="39"/>
      <c r="BE56" s="39"/>
      <c r="BF56" s="40"/>
      <c r="BG56" s="37" t="s">
        <v>32</v>
      </c>
      <c r="BH56" s="37"/>
      <c r="BI56" s="37"/>
      <c r="BJ56" s="37"/>
      <c r="BK56" s="37"/>
      <c r="BL56" s="37"/>
    </row>
    <row r="57" spans="1:64" ht="13.5" customHeight="1">
      <c r="A57" s="37">
        <v>1</v>
      </c>
      <c r="B57" s="37"/>
      <c r="C57" s="37">
        <v>3</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v>4</v>
      </c>
      <c r="AF57" s="37"/>
      <c r="AG57" s="37"/>
      <c r="AH57" s="37"/>
      <c r="AI57" s="37"/>
      <c r="AJ57" s="38">
        <v>5</v>
      </c>
      <c r="AK57" s="39"/>
      <c r="AL57" s="39"/>
      <c r="AM57" s="39"/>
      <c r="AN57" s="39"/>
      <c r="AO57" s="39"/>
      <c r="AP57" s="39"/>
      <c r="AQ57" s="39"/>
      <c r="AR57" s="39"/>
      <c r="AS57" s="39"/>
      <c r="AT57" s="40"/>
      <c r="AU57" s="38"/>
      <c r="AV57" s="39"/>
      <c r="AW57" s="39"/>
      <c r="AX57" s="39"/>
      <c r="AY57" s="39"/>
      <c r="AZ57" s="40"/>
      <c r="BA57" s="38"/>
      <c r="BB57" s="39"/>
      <c r="BC57" s="39"/>
      <c r="BD57" s="39"/>
      <c r="BE57" s="39"/>
      <c r="BF57" s="40"/>
      <c r="BG57" s="37">
        <v>6</v>
      </c>
      <c r="BH57" s="37"/>
      <c r="BI57" s="37"/>
      <c r="BJ57" s="37"/>
      <c r="BK57" s="37"/>
      <c r="BL57" s="37"/>
    </row>
    <row r="58" spans="1:64" ht="17.25" customHeight="1">
      <c r="A58" s="34">
        <v>1</v>
      </c>
      <c r="B58" s="35"/>
      <c r="C58" s="46" t="s">
        <v>20</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37"/>
      <c r="AF58" s="37"/>
      <c r="AG58" s="37"/>
      <c r="AH58" s="37"/>
      <c r="AI58" s="37"/>
      <c r="AJ58" s="38"/>
      <c r="AK58" s="39"/>
      <c r="AL58" s="39"/>
      <c r="AM58" s="39"/>
      <c r="AN58" s="39"/>
      <c r="AO58" s="39"/>
      <c r="AP58" s="39"/>
      <c r="AQ58" s="39"/>
      <c r="AR58" s="39"/>
      <c r="AS58" s="39"/>
      <c r="AT58" s="40"/>
      <c r="AU58" s="50"/>
      <c r="AV58" s="50"/>
      <c r="AW58" s="50"/>
      <c r="AX58" s="50"/>
      <c r="AY58" s="50"/>
      <c r="AZ58" s="50"/>
      <c r="BA58" s="50"/>
      <c r="BB58" s="50"/>
      <c r="BC58" s="50"/>
      <c r="BD58" s="50"/>
      <c r="BE58" s="50"/>
      <c r="BF58" s="50"/>
      <c r="BG58" s="50"/>
      <c r="BH58" s="50"/>
      <c r="BI58" s="50"/>
      <c r="BJ58" s="50"/>
      <c r="BK58" s="50"/>
      <c r="BL58" s="50"/>
    </row>
    <row r="59" spans="1:64" ht="27" customHeight="1">
      <c r="A59" s="34"/>
      <c r="B59" s="35"/>
      <c r="C59" s="36" t="s">
        <v>58</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7" t="s">
        <v>79</v>
      </c>
      <c r="AF59" s="37"/>
      <c r="AG59" s="37"/>
      <c r="AH59" s="37"/>
      <c r="AI59" s="37"/>
      <c r="AJ59" s="38" t="s">
        <v>86</v>
      </c>
      <c r="AK59" s="39"/>
      <c r="AL59" s="39"/>
      <c r="AM59" s="39"/>
      <c r="AN59" s="39"/>
      <c r="AO59" s="39"/>
      <c r="AP59" s="39"/>
      <c r="AQ59" s="39"/>
      <c r="AR59" s="39"/>
      <c r="AS59" s="39"/>
      <c r="AT59" s="40"/>
      <c r="AU59" s="43">
        <f>AQ42</f>
        <v>892600</v>
      </c>
      <c r="AV59" s="43"/>
      <c r="AW59" s="43"/>
      <c r="AX59" s="43"/>
      <c r="AY59" s="43"/>
      <c r="AZ59" s="43"/>
      <c r="BA59" s="43"/>
      <c r="BB59" s="43"/>
      <c r="BC59" s="43"/>
      <c r="BD59" s="43"/>
      <c r="BE59" s="43"/>
      <c r="BF59" s="43"/>
      <c r="BG59" s="43">
        <f>AU59+BA59</f>
        <v>892600</v>
      </c>
      <c r="BH59" s="43"/>
      <c r="BI59" s="43"/>
      <c r="BJ59" s="43"/>
      <c r="BK59" s="43"/>
      <c r="BL59" s="43"/>
    </row>
    <row r="60" spans="1:64" ht="17.25" customHeight="1">
      <c r="A60" s="34">
        <v>2</v>
      </c>
      <c r="B60" s="35"/>
      <c r="C60" s="46" t="s">
        <v>21</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37"/>
      <c r="AF60" s="37"/>
      <c r="AG60" s="37"/>
      <c r="AH60" s="37"/>
      <c r="AI60" s="37"/>
      <c r="AJ60" s="38"/>
      <c r="AK60" s="39"/>
      <c r="AL60" s="39"/>
      <c r="AM60" s="39"/>
      <c r="AN60" s="39"/>
      <c r="AO60" s="39"/>
      <c r="AP60" s="39"/>
      <c r="AQ60" s="39"/>
      <c r="AR60" s="39"/>
      <c r="AS60" s="39"/>
      <c r="AT60" s="40"/>
      <c r="AU60" s="51"/>
      <c r="AV60" s="51"/>
      <c r="AW60" s="51"/>
      <c r="AX60" s="51"/>
      <c r="AY60" s="51"/>
      <c r="AZ60" s="51"/>
      <c r="BA60" s="51"/>
      <c r="BB60" s="51"/>
      <c r="BC60" s="51"/>
      <c r="BD60" s="51"/>
      <c r="BE60" s="51"/>
      <c r="BF60" s="51"/>
      <c r="BG60" s="51"/>
      <c r="BH60" s="51"/>
      <c r="BI60" s="51"/>
      <c r="BJ60" s="51"/>
      <c r="BK60" s="51"/>
      <c r="BL60" s="51"/>
    </row>
    <row r="61" spans="1:64" ht="31.5" customHeight="1">
      <c r="A61" s="34"/>
      <c r="B61" s="35"/>
      <c r="C61" s="47" t="s">
        <v>84</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9"/>
      <c r="AE61" s="100" t="s">
        <v>27</v>
      </c>
      <c r="AF61" s="110"/>
      <c r="AG61" s="110"/>
      <c r="AH61" s="110"/>
      <c r="AI61" s="111"/>
      <c r="AJ61" s="100" t="s">
        <v>62</v>
      </c>
      <c r="AK61" s="101"/>
      <c r="AL61" s="101"/>
      <c r="AM61" s="101"/>
      <c r="AN61" s="101"/>
      <c r="AO61" s="101"/>
      <c r="AP61" s="101"/>
      <c r="AQ61" s="101"/>
      <c r="AR61" s="101"/>
      <c r="AS61" s="101"/>
      <c r="AT61" s="102"/>
      <c r="AU61" s="45">
        <f>AU62+AU63</f>
        <v>112</v>
      </c>
      <c r="AV61" s="45"/>
      <c r="AW61" s="45"/>
      <c r="AX61" s="45"/>
      <c r="AY61" s="45"/>
      <c r="AZ61" s="45"/>
      <c r="BA61" s="43"/>
      <c r="BB61" s="43"/>
      <c r="BC61" s="43"/>
      <c r="BD61" s="43"/>
      <c r="BE61" s="43"/>
      <c r="BF61" s="43"/>
      <c r="BG61" s="43">
        <f>AU61+BA61</f>
        <v>112</v>
      </c>
      <c r="BH61" s="43"/>
      <c r="BI61" s="43"/>
      <c r="BJ61" s="43"/>
      <c r="BK61" s="43"/>
      <c r="BL61" s="43"/>
    </row>
    <row r="62" spans="1:64" ht="16.5" customHeight="1">
      <c r="A62" s="34"/>
      <c r="B62" s="35"/>
      <c r="C62" s="47" t="s">
        <v>59</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9"/>
      <c r="AE62" s="112"/>
      <c r="AF62" s="113"/>
      <c r="AG62" s="113"/>
      <c r="AH62" s="113"/>
      <c r="AI62" s="114"/>
      <c r="AJ62" s="103"/>
      <c r="AK62" s="104"/>
      <c r="AL62" s="104"/>
      <c r="AM62" s="104"/>
      <c r="AN62" s="104"/>
      <c r="AO62" s="104"/>
      <c r="AP62" s="104"/>
      <c r="AQ62" s="104"/>
      <c r="AR62" s="104"/>
      <c r="AS62" s="104"/>
      <c r="AT62" s="105"/>
      <c r="AU62" s="45">
        <v>49</v>
      </c>
      <c r="AV62" s="45"/>
      <c r="AW62" s="45"/>
      <c r="AX62" s="45"/>
      <c r="AY62" s="45"/>
      <c r="AZ62" s="45"/>
      <c r="BA62" s="43"/>
      <c r="BB62" s="43"/>
      <c r="BC62" s="43"/>
      <c r="BD62" s="43"/>
      <c r="BE62" s="43"/>
      <c r="BF62" s="43"/>
      <c r="BG62" s="43">
        <f>AU62+BA62</f>
        <v>49</v>
      </c>
      <c r="BH62" s="43"/>
      <c r="BI62" s="43"/>
      <c r="BJ62" s="43"/>
      <c r="BK62" s="43"/>
      <c r="BL62" s="43"/>
    </row>
    <row r="63" spans="1:64" ht="18" customHeight="1">
      <c r="A63" s="34"/>
      <c r="B63" s="35"/>
      <c r="C63" s="47" t="s">
        <v>60</v>
      </c>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9"/>
      <c r="AE63" s="115"/>
      <c r="AF63" s="30"/>
      <c r="AG63" s="30"/>
      <c r="AH63" s="30"/>
      <c r="AI63" s="116"/>
      <c r="AJ63" s="106"/>
      <c r="AK63" s="107"/>
      <c r="AL63" s="107"/>
      <c r="AM63" s="107"/>
      <c r="AN63" s="107"/>
      <c r="AO63" s="107"/>
      <c r="AP63" s="107"/>
      <c r="AQ63" s="107"/>
      <c r="AR63" s="107"/>
      <c r="AS63" s="107"/>
      <c r="AT63" s="108"/>
      <c r="AU63" s="45">
        <v>63</v>
      </c>
      <c r="AV63" s="45"/>
      <c r="AW63" s="45"/>
      <c r="AX63" s="45"/>
      <c r="AY63" s="45"/>
      <c r="AZ63" s="45"/>
      <c r="BA63" s="43"/>
      <c r="BB63" s="43"/>
      <c r="BC63" s="43"/>
      <c r="BD63" s="43"/>
      <c r="BE63" s="43"/>
      <c r="BF63" s="43"/>
      <c r="BG63" s="43">
        <f>AU63+BA63</f>
        <v>63</v>
      </c>
      <c r="BH63" s="43"/>
      <c r="BI63" s="43"/>
      <c r="BJ63" s="43"/>
      <c r="BK63" s="43"/>
      <c r="BL63" s="43"/>
    </row>
    <row r="64" spans="1:64" ht="16.5" customHeight="1">
      <c r="A64" s="34">
        <v>3</v>
      </c>
      <c r="B64" s="35"/>
      <c r="C64" s="46" t="s">
        <v>22</v>
      </c>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37"/>
      <c r="AF64" s="37"/>
      <c r="AG64" s="37"/>
      <c r="AH64" s="37"/>
      <c r="AI64" s="37"/>
      <c r="AJ64" s="38"/>
      <c r="AK64" s="39"/>
      <c r="AL64" s="39"/>
      <c r="AM64" s="39"/>
      <c r="AN64" s="39"/>
      <c r="AO64" s="39"/>
      <c r="AP64" s="39"/>
      <c r="AQ64" s="39"/>
      <c r="AR64" s="39"/>
      <c r="AS64" s="39"/>
      <c r="AT64" s="40"/>
      <c r="AU64" s="44"/>
      <c r="AV64" s="44"/>
      <c r="AW64" s="44"/>
      <c r="AX64" s="44"/>
      <c r="AY64" s="44"/>
      <c r="AZ64" s="44"/>
      <c r="BA64" s="44"/>
      <c r="BB64" s="44"/>
      <c r="BC64" s="44"/>
      <c r="BD64" s="44"/>
      <c r="BE64" s="44"/>
      <c r="BF64" s="44"/>
      <c r="BG64" s="44"/>
      <c r="BH64" s="44"/>
      <c r="BI64" s="44"/>
      <c r="BJ64" s="44"/>
      <c r="BK64" s="44"/>
      <c r="BL64" s="44"/>
    </row>
    <row r="65" spans="1:64" ht="28.5" customHeight="1">
      <c r="A65" s="34"/>
      <c r="B65" s="35"/>
      <c r="C65" s="36" t="s">
        <v>61</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7" t="s">
        <v>79</v>
      </c>
      <c r="AF65" s="37"/>
      <c r="AG65" s="37"/>
      <c r="AH65" s="37"/>
      <c r="AI65" s="37"/>
      <c r="AJ65" s="38" t="s">
        <v>62</v>
      </c>
      <c r="AK65" s="39"/>
      <c r="AL65" s="39"/>
      <c r="AM65" s="39"/>
      <c r="AN65" s="39"/>
      <c r="AO65" s="39"/>
      <c r="AP65" s="39"/>
      <c r="AQ65" s="39"/>
      <c r="AR65" s="39"/>
      <c r="AS65" s="39"/>
      <c r="AT65" s="40"/>
      <c r="AU65" s="33">
        <f>AU59/AU61</f>
        <v>7969.642857142857</v>
      </c>
      <c r="AV65" s="33"/>
      <c r="AW65" s="33"/>
      <c r="AX65" s="33"/>
      <c r="AY65" s="33"/>
      <c r="AZ65" s="33"/>
      <c r="BA65" s="33"/>
      <c r="BB65" s="33"/>
      <c r="BC65" s="33"/>
      <c r="BD65" s="33"/>
      <c r="BE65" s="33"/>
      <c r="BF65" s="33"/>
      <c r="BG65" s="33">
        <f>AU65+BA65</f>
        <v>7969.642857142857</v>
      </c>
      <c r="BH65" s="33"/>
      <c r="BI65" s="33"/>
      <c r="BJ65" s="33"/>
      <c r="BK65" s="33"/>
      <c r="BL65" s="33"/>
    </row>
    <row r="66" spans="1:64" ht="15" customHeight="1">
      <c r="A66" s="34">
        <v>4</v>
      </c>
      <c r="B66" s="35"/>
      <c r="C66" s="46" t="s">
        <v>23</v>
      </c>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37"/>
      <c r="AF66" s="37"/>
      <c r="AG66" s="37"/>
      <c r="AH66" s="37"/>
      <c r="AI66" s="37"/>
      <c r="AJ66" s="38"/>
      <c r="AK66" s="39"/>
      <c r="AL66" s="39"/>
      <c r="AM66" s="39"/>
      <c r="AN66" s="39"/>
      <c r="AO66" s="39"/>
      <c r="AP66" s="39"/>
      <c r="AQ66" s="39"/>
      <c r="AR66" s="39"/>
      <c r="AS66" s="39"/>
      <c r="AT66" s="40"/>
      <c r="AU66" s="43"/>
      <c r="AV66" s="43"/>
      <c r="AW66" s="43"/>
      <c r="AX66" s="43"/>
      <c r="AY66" s="43"/>
      <c r="AZ66" s="43"/>
      <c r="BA66" s="43"/>
      <c r="BB66" s="43"/>
      <c r="BC66" s="43"/>
      <c r="BD66" s="43"/>
      <c r="BE66" s="43"/>
      <c r="BF66" s="43"/>
      <c r="BG66" s="45"/>
      <c r="BH66" s="45"/>
      <c r="BI66" s="45"/>
      <c r="BJ66" s="45"/>
      <c r="BK66" s="45"/>
      <c r="BL66" s="45"/>
    </row>
    <row r="67" spans="1:64" ht="17.25" customHeight="1">
      <c r="A67" s="41"/>
      <c r="B67" s="42"/>
      <c r="C67" s="36" t="s">
        <v>69</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7" t="s">
        <v>25</v>
      </c>
      <c r="AF67" s="37"/>
      <c r="AG67" s="37"/>
      <c r="AH67" s="37"/>
      <c r="AI67" s="37"/>
      <c r="AJ67" s="38" t="s">
        <v>70</v>
      </c>
      <c r="AK67" s="39"/>
      <c r="AL67" s="39"/>
      <c r="AM67" s="39"/>
      <c r="AN67" s="39"/>
      <c r="AO67" s="39"/>
      <c r="AP67" s="39"/>
      <c r="AQ67" s="39"/>
      <c r="AR67" s="39"/>
      <c r="AS67" s="39"/>
      <c r="AT67" s="40"/>
      <c r="AU67" s="33">
        <v>0.03</v>
      </c>
      <c r="AV67" s="33"/>
      <c r="AW67" s="33"/>
      <c r="AX67" s="33"/>
      <c r="AY67" s="33"/>
      <c r="AZ67" s="33"/>
      <c r="BA67" s="33"/>
      <c r="BB67" s="33"/>
      <c r="BC67" s="33"/>
      <c r="BD67" s="33"/>
      <c r="BE67" s="33"/>
      <c r="BF67" s="33"/>
      <c r="BG67" s="33">
        <f>AU67+BA67</f>
        <v>0.03</v>
      </c>
      <c r="BH67" s="33"/>
      <c r="BI67" s="33"/>
      <c r="BJ67" s="33"/>
      <c r="BK67" s="33"/>
      <c r="BL67" s="33"/>
    </row>
    <row r="69" spans="1:59" ht="35.25" customHeight="1">
      <c r="A69" s="29" t="s">
        <v>75</v>
      </c>
      <c r="B69" s="29"/>
      <c r="C69" s="29"/>
      <c r="D69" s="29"/>
      <c r="E69" s="29"/>
      <c r="F69" s="29"/>
      <c r="G69" s="29"/>
      <c r="H69" s="29"/>
      <c r="I69" s="29"/>
      <c r="J69" s="29"/>
      <c r="K69" s="29"/>
      <c r="L69" s="29"/>
      <c r="M69" s="29"/>
      <c r="N69" s="29"/>
      <c r="O69" s="29"/>
      <c r="P69" s="29"/>
      <c r="Q69" s="29"/>
      <c r="R69" s="29"/>
      <c r="S69" s="29"/>
      <c r="T69" s="29"/>
      <c r="U69" s="29"/>
      <c r="V69" s="29"/>
      <c r="W69" s="30"/>
      <c r="X69" s="30"/>
      <c r="Y69" s="30"/>
      <c r="Z69" s="30"/>
      <c r="AA69" s="30"/>
      <c r="AB69" s="30"/>
      <c r="AC69" s="30"/>
      <c r="AD69" s="30"/>
      <c r="AE69" s="30"/>
      <c r="AF69" s="30"/>
      <c r="AG69" s="30"/>
      <c r="AH69" s="30"/>
      <c r="AI69" s="30"/>
      <c r="AJ69" s="30"/>
      <c r="AK69" s="30"/>
      <c r="AL69" s="30"/>
      <c r="AM69" s="30"/>
      <c r="AN69" s="4"/>
      <c r="AO69" s="30" t="s">
        <v>76</v>
      </c>
      <c r="AP69" s="30"/>
      <c r="AQ69" s="30"/>
      <c r="AR69" s="30"/>
      <c r="AS69" s="30"/>
      <c r="AT69" s="30"/>
      <c r="AU69" s="30"/>
      <c r="AV69" s="30"/>
      <c r="AW69" s="30"/>
      <c r="AX69" s="30"/>
      <c r="AY69" s="30"/>
      <c r="AZ69" s="30"/>
      <c r="BA69" s="30"/>
      <c r="BB69" s="30"/>
      <c r="BC69" s="30"/>
      <c r="BD69" s="30"/>
      <c r="BE69" s="30"/>
      <c r="BF69" s="30"/>
      <c r="BG69" s="30"/>
    </row>
    <row r="70" spans="23:59" ht="14.25" customHeight="1">
      <c r="W70" s="32" t="s">
        <v>14</v>
      </c>
      <c r="X70" s="32"/>
      <c r="Y70" s="32"/>
      <c r="Z70" s="32"/>
      <c r="AA70" s="32"/>
      <c r="AB70" s="32"/>
      <c r="AC70" s="32"/>
      <c r="AD70" s="32"/>
      <c r="AE70" s="32"/>
      <c r="AF70" s="32"/>
      <c r="AG70" s="32"/>
      <c r="AH70" s="32"/>
      <c r="AI70" s="32"/>
      <c r="AJ70" s="32"/>
      <c r="AK70" s="32"/>
      <c r="AL70" s="32"/>
      <c r="AM70" s="32"/>
      <c r="AO70" s="32" t="s">
        <v>15</v>
      </c>
      <c r="AP70" s="32"/>
      <c r="AQ70" s="32"/>
      <c r="AR70" s="32"/>
      <c r="AS70" s="32"/>
      <c r="AT70" s="32"/>
      <c r="AU70" s="32"/>
      <c r="AV70" s="32"/>
      <c r="AW70" s="32"/>
      <c r="AX70" s="32"/>
      <c r="AY70" s="32"/>
      <c r="AZ70" s="32"/>
      <c r="BA70" s="32"/>
      <c r="BB70" s="32"/>
      <c r="BC70" s="32"/>
      <c r="BD70" s="32"/>
      <c r="BE70" s="32"/>
      <c r="BF70" s="32"/>
      <c r="BG70" s="32"/>
    </row>
    <row r="71" spans="1:6" ht="15.75">
      <c r="A71" s="29" t="s">
        <v>26</v>
      </c>
      <c r="B71" s="29"/>
      <c r="C71" s="29"/>
      <c r="D71" s="29"/>
      <c r="E71" s="29"/>
      <c r="F71" s="29"/>
    </row>
    <row r="72" ht="15.75" customHeight="1"/>
    <row r="73" ht="12.75">
      <c r="B73" s="1" t="s">
        <v>71</v>
      </c>
    </row>
    <row r="74" spans="1:59" ht="17.25" customHeight="1">
      <c r="A74" s="29" t="s">
        <v>77</v>
      </c>
      <c r="B74" s="29"/>
      <c r="C74" s="29"/>
      <c r="D74" s="29"/>
      <c r="E74" s="29"/>
      <c r="F74" s="29"/>
      <c r="G74" s="29"/>
      <c r="H74" s="29"/>
      <c r="I74" s="29"/>
      <c r="J74" s="29"/>
      <c r="K74" s="29"/>
      <c r="L74" s="29"/>
      <c r="M74" s="29"/>
      <c r="N74" s="29"/>
      <c r="O74" s="29"/>
      <c r="P74" s="29"/>
      <c r="Q74" s="29"/>
      <c r="R74" s="29"/>
      <c r="S74" s="29"/>
      <c r="T74" s="29"/>
      <c r="U74" s="29"/>
      <c r="V74" s="31"/>
      <c r="W74" s="30"/>
      <c r="X74" s="30"/>
      <c r="Y74" s="30"/>
      <c r="Z74" s="30"/>
      <c r="AA74" s="30"/>
      <c r="AB74" s="30"/>
      <c r="AC74" s="30"/>
      <c r="AD74" s="30"/>
      <c r="AE74" s="30"/>
      <c r="AF74" s="30"/>
      <c r="AG74" s="30"/>
      <c r="AH74" s="30"/>
      <c r="AI74" s="30"/>
      <c r="AJ74" s="30"/>
      <c r="AK74" s="30"/>
      <c r="AL74" s="30"/>
      <c r="AM74" s="30"/>
      <c r="AN74" s="4"/>
      <c r="AO74" s="30" t="s">
        <v>78</v>
      </c>
      <c r="AP74" s="30"/>
      <c r="AQ74" s="30"/>
      <c r="AR74" s="30"/>
      <c r="AS74" s="30"/>
      <c r="AT74" s="30"/>
      <c r="AU74" s="30"/>
      <c r="AV74" s="30"/>
      <c r="AW74" s="30"/>
      <c r="AX74" s="30"/>
      <c r="AY74" s="30"/>
      <c r="AZ74" s="30"/>
      <c r="BA74" s="30"/>
      <c r="BB74" s="30"/>
      <c r="BC74" s="30"/>
      <c r="BD74" s="30"/>
      <c r="BE74" s="30"/>
      <c r="BF74" s="30"/>
      <c r="BG74" s="30"/>
    </row>
    <row r="75" spans="23:59" ht="20.25" customHeight="1">
      <c r="W75" s="32" t="s">
        <v>14</v>
      </c>
      <c r="X75" s="32"/>
      <c r="Y75" s="32"/>
      <c r="Z75" s="32"/>
      <c r="AA75" s="32"/>
      <c r="AB75" s="32"/>
      <c r="AC75" s="32"/>
      <c r="AD75" s="32"/>
      <c r="AE75" s="32"/>
      <c r="AF75" s="32"/>
      <c r="AG75" s="32"/>
      <c r="AH75" s="32"/>
      <c r="AI75" s="32"/>
      <c r="AJ75" s="32"/>
      <c r="AK75" s="32"/>
      <c r="AL75" s="32"/>
      <c r="AM75" s="32"/>
      <c r="AO75" s="32" t="s">
        <v>15</v>
      </c>
      <c r="AP75" s="32"/>
      <c r="AQ75" s="32"/>
      <c r="AR75" s="32"/>
      <c r="AS75" s="32"/>
      <c r="AT75" s="32"/>
      <c r="AU75" s="32"/>
      <c r="AV75" s="32"/>
      <c r="AW75" s="32"/>
      <c r="AX75" s="32"/>
      <c r="AY75" s="32"/>
      <c r="AZ75" s="32"/>
      <c r="BA75" s="32"/>
      <c r="BB75" s="32"/>
      <c r="BC75" s="32"/>
      <c r="BD75" s="32"/>
      <c r="BE75" s="32"/>
      <c r="BF75" s="32"/>
      <c r="BG75" s="32"/>
    </row>
    <row r="76" spans="1:59" ht="12.75">
      <c r="A76" s="5"/>
      <c r="B76" s="5"/>
      <c r="C76" s="26" t="s">
        <v>72</v>
      </c>
      <c r="D76" s="26"/>
      <c r="E76" s="26"/>
      <c r="F76" s="5"/>
      <c r="G76" s="5"/>
      <c r="H76" s="5"/>
      <c r="I76" s="28">
        <v>44217</v>
      </c>
      <c r="J76" s="28"/>
      <c r="K76" s="28"/>
      <c r="L76" s="28"/>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8" ht="12.75">
      <c r="E78" s="1" t="s">
        <v>53</v>
      </c>
    </row>
  </sheetData>
  <sheetProtection/>
  <mergeCells count="204">
    <mergeCell ref="AQ5:AV5"/>
    <mergeCell ref="AX5:AZ5"/>
    <mergeCell ref="AY48:BF48"/>
    <mergeCell ref="BA60:BF60"/>
    <mergeCell ref="A45:BL45"/>
    <mergeCell ref="A46:BL46"/>
    <mergeCell ref="A47:C47"/>
    <mergeCell ref="BA56:BF56"/>
    <mergeCell ref="AJ58:AT58"/>
    <mergeCell ref="BA58:BF58"/>
    <mergeCell ref="A59:B59"/>
    <mergeCell ref="A60:B60"/>
    <mergeCell ref="Z17:AM17"/>
    <mergeCell ref="AR17:BC17"/>
    <mergeCell ref="BD17:BG17"/>
    <mergeCell ref="A23:C23"/>
    <mergeCell ref="A56:B56"/>
    <mergeCell ref="AY43:BF43"/>
    <mergeCell ref="AE56:AI56"/>
    <mergeCell ref="AY41:BF41"/>
    <mergeCell ref="BG41:BL41"/>
    <mergeCell ref="BH17:BL17"/>
    <mergeCell ref="AN17:AQ17"/>
    <mergeCell ref="A8:BL8"/>
    <mergeCell ref="A9:BL9"/>
    <mergeCell ref="U17:Y17"/>
    <mergeCell ref="AY40:BF40"/>
    <mergeCell ref="A39:BL39"/>
    <mergeCell ref="A18:BL18"/>
    <mergeCell ref="A19:BL19"/>
    <mergeCell ref="A17:T17"/>
    <mergeCell ref="AO70:BG70"/>
    <mergeCell ref="BG59:BL59"/>
    <mergeCell ref="W75:AM75"/>
    <mergeCell ref="AJ60:AT60"/>
    <mergeCell ref="AJ59:AT59"/>
    <mergeCell ref="AE61:AI63"/>
    <mergeCell ref="AU61:AZ61"/>
    <mergeCell ref="A41:C41"/>
    <mergeCell ref="A42:C42"/>
    <mergeCell ref="A57:B57"/>
    <mergeCell ref="BA57:BF57"/>
    <mergeCell ref="AU57:AZ57"/>
    <mergeCell ref="AJ57:AT57"/>
    <mergeCell ref="AU56:AZ56"/>
    <mergeCell ref="AJ56:AT56"/>
    <mergeCell ref="C57:AD57"/>
    <mergeCell ref="AQ42:AX42"/>
    <mergeCell ref="AQ43:AX43"/>
    <mergeCell ref="D43:AP43"/>
    <mergeCell ref="A61:B61"/>
    <mergeCell ref="A62:B62"/>
    <mergeCell ref="D50:AP50"/>
    <mergeCell ref="AJ61:AT63"/>
    <mergeCell ref="C59:AD59"/>
    <mergeCell ref="AE57:AI57"/>
    <mergeCell ref="AE60:AI60"/>
    <mergeCell ref="AE59:AI59"/>
    <mergeCell ref="AU58:AZ58"/>
    <mergeCell ref="A63:B63"/>
    <mergeCell ref="A54:BL54"/>
    <mergeCell ref="BG57:BL57"/>
    <mergeCell ref="AU59:AZ59"/>
    <mergeCell ref="BA59:BF59"/>
    <mergeCell ref="AU60:AZ60"/>
    <mergeCell ref="C60:AD60"/>
    <mergeCell ref="C56:AD56"/>
    <mergeCell ref="D24:BL24"/>
    <mergeCell ref="C61:AD61"/>
    <mergeCell ref="AE58:AI58"/>
    <mergeCell ref="AJ67:AT67"/>
    <mergeCell ref="BA65:BF65"/>
    <mergeCell ref="C62:AD62"/>
    <mergeCell ref="AE66:AI66"/>
    <mergeCell ref="AU67:AZ67"/>
    <mergeCell ref="BA67:BF67"/>
    <mergeCell ref="AU66:AZ66"/>
    <mergeCell ref="BA64:BF64"/>
    <mergeCell ref="BG63:BL63"/>
    <mergeCell ref="BA63:BF63"/>
    <mergeCell ref="AJ64:AT64"/>
    <mergeCell ref="B16:G16"/>
    <mergeCell ref="H16:N16"/>
    <mergeCell ref="BA62:BF62"/>
    <mergeCell ref="A24:C24"/>
    <mergeCell ref="A26:C26"/>
    <mergeCell ref="D23:BL23"/>
    <mergeCell ref="BG16:BL16"/>
    <mergeCell ref="U15:BF15"/>
    <mergeCell ref="BG15:BL15"/>
    <mergeCell ref="J14:BF14"/>
    <mergeCell ref="B14:I14"/>
    <mergeCell ref="BG56:BL56"/>
    <mergeCell ref="O15:T15"/>
    <mergeCell ref="O16:T16"/>
    <mergeCell ref="A21:BL21"/>
    <mergeCell ref="U16:BF16"/>
    <mergeCell ref="AS1:BL1"/>
    <mergeCell ref="BG11:BL11"/>
    <mergeCell ref="BG12:BL12"/>
    <mergeCell ref="AO6:BF6"/>
    <mergeCell ref="BG13:BL13"/>
    <mergeCell ref="BG14:BL14"/>
    <mergeCell ref="AO3:BL3"/>
    <mergeCell ref="AO4:BL4"/>
    <mergeCell ref="AO7:BF7"/>
    <mergeCell ref="AO5:AP5"/>
    <mergeCell ref="B15:G15"/>
    <mergeCell ref="H15:N15"/>
    <mergeCell ref="B12:I12"/>
    <mergeCell ref="B11:I11"/>
    <mergeCell ref="B13:I13"/>
    <mergeCell ref="J12:BF12"/>
    <mergeCell ref="J11:BF11"/>
    <mergeCell ref="J13:BF13"/>
    <mergeCell ref="D26:BL26"/>
    <mergeCell ref="A25:C25"/>
    <mergeCell ref="D25:BL25"/>
    <mergeCell ref="A27:C27"/>
    <mergeCell ref="D27:BL27"/>
    <mergeCell ref="A34:C34"/>
    <mergeCell ref="D34:BL34"/>
    <mergeCell ref="A29:K29"/>
    <mergeCell ref="L29:BL29"/>
    <mergeCell ref="A31:BL31"/>
    <mergeCell ref="A36:C36"/>
    <mergeCell ref="D36:BL36"/>
    <mergeCell ref="BG43:BL43"/>
    <mergeCell ref="A33:C33"/>
    <mergeCell ref="D33:BL33"/>
    <mergeCell ref="A35:C35"/>
    <mergeCell ref="D35:BL35"/>
    <mergeCell ref="AQ40:AX40"/>
    <mergeCell ref="AY42:BF42"/>
    <mergeCell ref="BG42:BL42"/>
    <mergeCell ref="A38:BL38"/>
    <mergeCell ref="A40:C40"/>
    <mergeCell ref="BG40:BL40"/>
    <mergeCell ref="A48:C48"/>
    <mergeCell ref="D40:AP40"/>
    <mergeCell ref="D41:AP41"/>
    <mergeCell ref="D42:AP42"/>
    <mergeCell ref="AQ41:AX41"/>
    <mergeCell ref="A43:C43"/>
    <mergeCell ref="BG47:BL47"/>
    <mergeCell ref="BG49:BL49"/>
    <mergeCell ref="A49:C49"/>
    <mergeCell ref="A50:C50"/>
    <mergeCell ref="AQ47:AX47"/>
    <mergeCell ref="AQ50:AX50"/>
    <mergeCell ref="AQ48:AX48"/>
    <mergeCell ref="AY50:BF50"/>
    <mergeCell ref="BG50:BL50"/>
    <mergeCell ref="D47:AP47"/>
    <mergeCell ref="D48:AP48"/>
    <mergeCell ref="AY47:BF47"/>
    <mergeCell ref="BG48:BL48"/>
    <mergeCell ref="AQ49:AX49"/>
    <mergeCell ref="AY49:BF49"/>
    <mergeCell ref="A58:B58"/>
    <mergeCell ref="AQ51:AX51"/>
    <mergeCell ref="AY51:BF51"/>
    <mergeCell ref="BG51:BL51"/>
    <mergeCell ref="A51:AP51"/>
    <mergeCell ref="A53:BL53"/>
    <mergeCell ref="A64:B64"/>
    <mergeCell ref="BG58:BL58"/>
    <mergeCell ref="BG60:BL60"/>
    <mergeCell ref="AU63:AZ63"/>
    <mergeCell ref="A66:B66"/>
    <mergeCell ref="BG61:BL61"/>
    <mergeCell ref="C66:AD66"/>
    <mergeCell ref="AJ66:AT66"/>
    <mergeCell ref="BA61:BF61"/>
    <mergeCell ref="C58:AD58"/>
    <mergeCell ref="BG64:BL64"/>
    <mergeCell ref="AE64:AI64"/>
    <mergeCell ref="AU62:AZ62"/>
    <mergeCell ref="BG66:BL66"/>
    <mergeCell ref="AE67:AI67"/>
    <mergeCell ref="C67:AD67"/>
    <mergeCell ref="C64:AD64"/>
    <mergeCell ref="BG62:BL62"/>
    <mergeCell ref="C63:AD63"/>
    <mergeCell ref="AU64:AZ64"/>
    <mergeCell ref="BG67:BL67"/>
    <mergeCell ref="A65:B65"/>
    <mergeCell ref="C65:AD65"/>
    <mergeCell ref="AE65:AI65"/>
    <mergeCell ref="AJ65:AT65"/>
    <mergeCell ref="AU65:AZ65"/>
    <mergeCell ref="BG65:BL65"/>
    <mergeCell ref="A67:B67"/>
    <mergeCell ref="BA66:BF66"/>
    <mergeCell ref="I76:L76"/>
    <mergeCell ref="A69:V69"/>
    <mergeCell ref="W69:AM69"/>
    <mergeCell ref="AO69:BG69"/>
    <mergeCell ref="A71:F71"/>
    <mergeCell ref="A74:V74"/>
    <mergeCell ref="W74:AM74"/>
    <mergeCell ref="AO74:BG74"/>
    <mergeCell ref="AO75:BG75"/>
    <mergeCell ref="W70:AM70"/>
  </mergeCells>
  <printOptions horizontalCentered="1"/>
  <pageMargins left="0.31496062992125984" right="0.31496062992125984" top="0.3937007874015748" bottom="0.1968503937007874" header="0" footer="0"/>
  <pageSetup fitToHeight="4" horizontalDpi="600" verticalDpi="600" orientation="landscape" paperSize="9" scale="76" r:id="rId1"/>
  <rowBreaks count="1" manualBreakCount="1">
    <brk id="37"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2021-01-20T14:32:22Z</cp:lastPrinted>
  <dcterms:created xsi:type="dcterms:W3CDTF">2016-08-15T09:54:21Z</dcterms:created>
  <dcterms:modified xsi:type="dcterms:W3CDTF">2021-01-22T09:32:04Z</dcterms:modified>
  <cp:category/>
  <cp:version/>
  <cp:contentType/>
  <cp:contentStatus/>
</cp:coreProperties>
</file>