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'КПК'!$A$1:$BL$78</definedName>
  </definedNames>
  <calcPr fullCalcOnLoad="1"/>
</workbook>
</file>

<file path=xl/sharedStrings.xml><?xml version="1.0" encoding="utf-8"?>
<sst xmlns="http://schemas.openxmlformats.org/spreadsheetml/2006/main" count="102" uniqueCount="87">
  <si>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</si>
  <si>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</si>
  <si>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</si>
  <si>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</si>
  <si>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</si>
  <si>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</si>
  <si>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</si>
  <si>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</si>
  <si>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</si>
  <si>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</si>
  <si>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</si>
  <si>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</si>
  <si>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</si>
  <si>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</si>
  <si>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</si>
  <si>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</si>
  <si>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</si>
  <si>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</si>
  <si>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</si>
  <si>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</si>
  <si>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</si>
  <si>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</si>
  <si>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</si>
  <si>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</si>
  <si>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</si>
  <si>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</si>
  <si>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од.</t>
  </si>
  <si>
    <t>Начальник  фінансового відділу Сновської міської ради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</si>
  <si>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</si>
  <si>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</si>
  <si>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</si>
  <si>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</si>
  <si>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</si>
  <si>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</si>
  <si>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</si>
  <si>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</si>
  <si>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</si>
  <si>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</si>
  <si>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</si>
  <si>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</si>
  <si>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</si>
  <si>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</si>
  <si>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</si>
  <si>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</si>
  <si>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</si>
  <si>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</si>
  <si>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</si>
  <si>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</si>
  <si>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</si>
  <si>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</si>
  <si>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</si>
  <si>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</si>
  <si>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</si>
  <si>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 грн.</t>
  </si>
  <si>
    <t>розрахунок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</si>
  <si>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</si>
  <si>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</si>
  <si>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</si>
  <si>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</si>
  <si>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</t>
  </si>
  <si>
    <t>№</t>
  </si>
  <si>
    <t>5. Підстави для виконання бюджетної програми :</t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</si>
  <si>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</si>
  <si>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грн</t>
  </si>
  <si>
    <t>Ліна САВЧЕНКО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</si>
  <si>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</si>
  <si>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кошторис, план використання коштів</t>
  </si>
  <si>
    <t>0116071</t>
  </si>
  <si>
    <t>Забезпечення соціальних гарантій населенню в разі зростання цін на комунальні послуги та реалізація статті 31 Закону України «Про житлово-комунальні послуги»</t>
  </si>
  <si>
    <t>Програма відшкодування різниці в тарифах на послугу з постачання теплової енергії для населення Сновської міської  територіальної громади на 2021 - 2022 роки</t>
  </si>
  <si>
    <t>Забезпечення належної та безперебійної роботи  підприємств із надання комунальних послуг населенню та зменшення фінансового навантаження на одержувачів  житлово-комунальних послуг у місті (які отримують на сім'ю незначний сукупний дохід)</t>
  </si>
  <si>
    <t>Надання фінансової підтримки з теплопостачання населенню за тарифами, затвердженими рішенням міської ради, які є нижчими від економічно обґрунтованих 
витрат на її виробництво і транспортування та забезпечення стабільності теплопостачання</t>
  </si>
  <si>
    <r>
      <t xml:space="preserve">Конституція України,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Бюджетний кодекс України,  Закон України "Про Державний бюджет України на 2022 рік", ЗУ "Про місцеве самоврядування", ЗУ "Про житлово-комунальні послуги",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 Про деякі питання запровадження програмно-цільового методу складання та виконання місцевих бюджетів" №836 від 26.08.2014р., Стратегія розвитку Сновської ОТГ на 2018-2024рр., рішення 13 сесії 8 скликання Сновської міської ради від 23.12.2021р. № 15-13/VІІІ "Про бюджет Сновської міської територіальної громади на 2022 рік"</t>
    </r>
  </si>
  <si>
    <t xml:space="preserve">Відшкодування підприємствам ПЄК різниці  в тарифах  між розмірами тарифів на теплопостачання для населення, що затверджувалися рішеннями виконавчих комітетів </t>
  </si>
  <si>
    <t>обсяг видатків на відшкодування різниці в тарифах в т.ч.:</t>
  </si>
  <si>
    <t>середня сума трансферту на одне підприємство</t>
  </si>
  <si>
    <t>на теплопостачання</t>
  </si>
  <si>
    <t>відсоток відшкодованої різниці в тарифах підприємствам ПЄК до нарахованої</t>
  </si>
  <si>
    <t>звітні дані</t>
  </si>
  <si>
    <t>кількість підприємств, яким планується надання трансферту в т.ч.:</t>
  </si>
  <si>
    <t>за надання послуг теплопостачання</t>
  </si>
  <si>
    <t>рішення сесії міської ради, звітні дані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</si>
  <si>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</si>
  <si>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0640</t>
  </si>
  <si>
    <t xml:space="preserve">Розпорядження першого заступника міського голови              </t>
  </si>
  <si>
    <t>Перший заступник міського голови</t>
  </si>
  <si>
    <t>Павло МІРОШНИЧЕНКО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</si>
</sst>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 quotePrefix="1">
      <alignment horizontal="left" wrapText="1"/>
    </xf>
    <xf numFmtId="0" fontId="11" fillId="0" borderId="13" xfId="0" applyFont="1" applyBorder="1" applyAlignment="1" quotePrefix="1">
      <alignment horizontal="left" wrapText="1"/>
    </xf>
    <xf numFmtId="0" fontId="12" fillId="0" borderId="13" xfId="0" applyFont="1" applyBorder="1" applyAlignment="1" quotePrefix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8"/>
  <sheetViews>
    <sheetView tabSelected="1" view="pageBreakPreview" zoomScale="69" zoomScaleSheetLayoutView="69" zoomScalePageLayoutView="0" workbookViewId="0" topLeftCell="A25">
      <selection activeCell="I76" sqref="I76:N76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4" width="2.875" style="1" customWidth="1"/>
    <col min="65" max="16384" width="9.125" style="1" customWidth="1"/>
  </cols>
  <sheetData>
    <row r="1" spans="45:64" s="17" customFormat="1" ht="31.5" customHeight="1">
      <c r="AS1" s="97" t="s">
        <v>62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5:64" ht="7.5" customHeight="1"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41:64" ht="15.75" customHeight="1">
      <c r="AO3" s="100" t="s">
        <v>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41:64" ht="15" customHeight="1">
      <c r="AO4" s="92" t="s">
        <v>84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41:58" ht="21" customHeight="1">
      <c r="AO5" s="103" t="s">
        <v>59</v>
      </c>
      <c r="AP5" s="103"/>
      <c r="AQ5" s="104">
        <v>44579</v>
      </c>
      <c r="AR5" s="103"/>
      <c r="AS5" s="103"/>
      <c r="AT5" s="103"/>
      <c r="AU5" s="103"/>
      <c r="AV5" s="103"/>
      <c r="AW5" s="34" t="s">
        <v>60</v>
      </c>
      <c r="AX5" s="103">
        <v>9</v>
      </c>
      <c r="AY5" s="103"/>
      <c r="AZ5" s="103"/>
      <c r="BA5" s="34"/>
      <c r="BB5" s="34"/>
      <c r="BC5" s="34"/>
      <c r="BD5" s="34"/>
      <c r="BE5" s="34"/>
      <c r="BF5" s="34"/>
    </row>
    <row r="6" spans="41:58" ht="13.5" customHeight="1">
      <c r="AO6" s="102" t="s">
        <v>17</v>
      </c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41:58" ht="4.5" customHeight="1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64" ht="15.75" customHeight="1">
      <c r="A8" s="122" t="s">
        <v>18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</row>
    <row r="9" spans="1:64" ht="15.75" customHeight="1">
      <c r="A9" s="122" t="s">
        <v>65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6.25" customHeight="1">
      <c r="A11" s="14">
        <v>1</v>
      </c>
      <c r="B11" s="86" t="s">
        <v>55</v>
      </c>
      <c r="C11" s="86"/>
      <c r="D11" s="86"/>
      <c r="E11" s="86"/>
      <c r="F11" s="86"/>
      <c r="G11" s="86"/>
      <c r="H11" s="86"/>
      <c r="I11" s="86"/>
      <c r="J11" s="87" t="s">
        <v>23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98" t="s">
        <v>34</v>
      </c>
      <c r="BH11" s="98"/>
      <c r="BI11" s="98"/>
      <c r="BJ11" s="98"/>
      <c r="BK11" s="98"/>
      <c r="BL11" s="98"/>
    </row>
    <row r="12" spans="1:64" s="17" customFormat="1" ht="30.75" customHeight="1">
      <c r="A12" s="18"/>
      <c r="B12" s="85" t="s">
        <v>35</v>
      </c>
      <c r="C12" s="85"/>
      <c r="D12" s="85"/>
      <c r="E12" s="85"/>
      <c r="F12" s="85"/>
      <c r="G12" s="85"/>
      <c r="H12" s="85"/>
      <c r="I12" s="85"/>
      <c r="J12" s="84" t="s">
        <v>1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99" t="s">
        <v>36</v>
      </c>
      <c r="BH12" s="99"/>
      <c r="BI12" s="99"/>
      <c r="BJ12" s="99"/>
      <c r="BK12" s="99"/>
      <c r="BL12" s="99"/>
    </row>
    <row r="13" spans="1:64" ht="23.25" customHeight="1">
      <c r="A13" s="15" t="s">
        <v>12</v>
      </c>
      <c r="B13" s="86" t="s">
        <v>56</v>
      </c>
      <c r="C13" s="86"/>
      <c r="D13" s="86"/>
      <c r="E13" s="86"/>
      <c r="F13" s="86"/>
      <c r="G13" s="86"/>
      <c r="H13" s="86"/>
      <c r="I13" s="86"/>
      <c r="J13" s="87" t="s">
        <v>23</v>
      </c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98" t="s">
        <v>34</v>
      </c>
      <c r="BH13" s="98"/>
      <c r="BI13" s="98"/>
      <c r="BJ13" s="98"/>
      <c r="BK13" s="98"/>
      <c r="BL13" s="98"/>
    </row>
    <row r="14" spans="1:64" s="17" customFormat="1" ht="33" customHeight="1">
      <c r="A14" s="18"/>
      <c r="B14" s="85" t="s">
        <v>38</v>
      </c>
      <c r="C14" s="85"/>
      <c r="D14" s="85"/>
      <c r="E14" s="85"/>
      <c r="F14" s="85"/>
      <c r="G14" s="85"/>
      <c r="H14" s="85"/>
      <c r="I14" s="85"/>
      <c r="J14" s="84" t="s">
        <v>37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99" t="s">
        <v>36</v>
      </c>
      <c r="BH14" s="99"/>
      <c r="BI14" s="99"/>
      <c r="BJ14" s="99"/>
      <c r="BK14" s="99"/>
      <c r="BL14" s="99"/>
    </row>
    <row r="15" spans="1:64" s="39" customFormat="1" ht="74.25" customHeight="1">
      <c r="A15" s="15">
        <v>3</v>
      </c>
      <c r="B15" s="86" t="s">
        <v>67</v>
      </c>
      <c r="C15" s="86"/>
      <c r="D15" s="86"/>
      <c r="E15" s="86"/>
      <c r="F15" s="86"/>
      <c r="G15" s="86"/>
      <c r="H15" s="89">
        <v>6071</v>
      </c>
      <c r="I15" s="89"/>
      <c r="J15" s="89"/>
      <c r="K15" s="89"/>
      <c r="L15" s="89"/>
      <c r="M15" s="89"/>
      <c r="N15" s="89"/>
      <c r="O15" s="86" t="s">
        <v>83</v>
      </c>
      <c r="P15" s="86"/>
      <c r="Q15" s="86"/>
      <c r="R15" s="86"/>
      <c r="S15" s="86"/>
      <c r="T15" s="86"/>
      <c r="U15" s="88" t="s">
        <v>82</v>
      </c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98" t="s">
        <v>39</v>
      </c>
      <c r="BH15" s="98"/>
      <c r="BI15" s="98"/>
      <c r="BJ15" s="98"/>
      <c r="BK15" s="98"/>
      <c r="BL15" s="98"/>
    </row>
    <row r="16" spans="1:64" s="17" customFormat="1" ht="42" customHeight="1">
      <c r="A16" s="16"/>
      <c r="B16" s="85" t="s">
        <v>40</v>
      </c>
      <c r="C16" s="85"/>
      <c r="D16" s="85"/>
      <c r="E16" s="85"/>
      <c r="F16" s="85"/>
      <c r="G16" s="85"/>
      <c r="H16" s="108" t="s">
        <v>41</v>
      </c>
      <c r="I16" s="108"/>
      <c r="J16" s="108"/>
      <c r="K16" s="108"/>
      <c r="L16" s="108"/>
      <c r="M16" s="108"/>
      <c r="N16" s="108"/>
      <c r="O16" s="108" t="s">
        <v>42</v>
      </c>
      <c r="P16" s="108"/>
      <c r="Q16" s="108"/>
      <c r="R16" s="108"/>
      <c r="S16" s="108"/>
      <c r="T16" s="108"/>
      <c r="U16" s="90" t="s">
        <v>2</v>
      </c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85" t="s">
        <v>43</v>
      </c>
      <c r="BH16" s="85"/>
      <c r="BI16" s="85"/>
      <c r="BJ16" s="85"/>
      <c r="BK16" s="85"/>
      <c r="BL16" s="85"/>
    </row>
    <row r="17" spans="1:64" ht="21" customHeight="1">
      <c r="A17" s="91" t="s">
        <v>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123">
        <f>AN17+BD17</f>
        <v>3135000</v>
      </c>
      <c r="V17" s="123"/>
      <c r="W17" s="123"/>
      <c r="X17" s="123"/>
      <c r="Y17" s="123"/>
      <c r="Z17" s="95" t="s">
        <v>4</v>
      </c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121">
        <f>AQ42</f>
        <v>3135000</v>
      </c>
      <c r="AO17" s="121"/>
      <c r="AP17" s="121"/>
      <c r="AQ17" s="121"/>
      <c r="AR17" s="96" t="s">
        <v>5</v>
      </c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121">
        <f>AY42</f>
        <v>0</v>
      </c>
      <c r="BE17" s="121"/>
      <c r="BF17" s="121"/>
      <c r="BG17" s="121"/>
      <c r="BH17" s="96" t="s">
        <v>6</v>
      </c>
      <c r="BI17" s="96"/>
      <c r="BJ17" s="96"/>
      <c r="BK17" s="96"/>
      <c r="BL17" s="96"/>
    </row>
    <row r="18" spans="1:64" ht="15.75" customHeight="1">
      <c r="A18" s="92" t="s">
        <v>61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</row>
    <row r="19" spans="1:64" ht="81.75" customHeight="1">
      <c r="A19" s="93" t="s">
        <v>72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</row>
    <row r="20" spans="1:64" ht="8.2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15.75" customHeight="1">
      <c r="A21" s="63" t="s">
        <v>44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</row>
    <row r="22" ht="9" customHeight="1"/>
    <row r="23" spans="1:64" ht="17.25" customHeight="1">
      <c r="A23" s="79" t="s">
        <v>7</v>
      </c>
      <c r="B23" s="79"/>
      <c r="C23" s="79"/>
      <c r="D23" s="79" t="s">
        <v>45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1:64" ht="12" customHeight="1">
      <c r="A24" s="70">
        <v>1</v>
      </c>
      <c r="B24" s="70"/>
      <c r="C24" s="70"/>
      <c r="D24" s="79">
        <v>2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64" ht="18.75" customHeight="1">
      <c r="A25" s="46">
        <v>1</v>
      </c>
      <c r="B25" s="46"/>
      <c r="C25" s="46"/>
      <c r="D25" s="75" t="s">
        <v>68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7"/>
    </row>
    <row r="26" spans="1:64" ht="16.5" customHeight="1" hidden="1">
      <c r="A26" s="46">
        <v>2</v>
      </c>
      <c r="B26" s="46"/>
      <c r="C26" s="46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7.25" customHeight="1" hidden="1">
      <c r="A27" s="46">
        <v>3</v>
      </c>
      <c r="B27" s="46"/>
      <c r="C27" s="46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3.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33" customHeight="1">
      <c r="A29" s="63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82" t="s">
        <v>70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64" ht="9.7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spans="1:64" ht="15.75" customHeight="1">
      <c r="A31" s="63" t="s">
        <v>47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</row>
    <row r="32" ht="6.75" customHeight="1"/>
    <row r="33" spans="1:64" ht="17.25" customHeight="1">
      <c r="A33" s="79" t="s">
        <v>7</v>
      </c>
      <c r="B33" s="79"/>
      <c r="C33" s="79"/>
      <c r="D33" s="79" t="s">
        <v>30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4" ht="14.25" customHeight="1">
      <c r="A34" s="70">
        <v>1</v>
      </c>
      <c r="B34" s="70"/>
      <c r="C34" s="70"/>
      <c r="D34" s="79">
        <v>2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64" ht="34.5" customHeight="1">
      <c r="A35" s="46">
        <v>1</v>
      </c>
      <c r="B35" s="46"/>
      <c r="C35" s="46"/>
      <c r="D35" s="80" t="s">
        <v>71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 ht="0.75" customHeight="1">
      <c r="A36" s="46">
        <v>2</v>
      </c>
      <c r="B36" s="46"/>
      <c r="C36" s="46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</row>
    <row r="37" spans="1:64" ht="16.5">
      <c r="A37" s="2"/>
      <c r="B37" s="2"/>
      <c r="C37" s="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</row>
    <row r="38" spans="1:64" ht="15.75" customHeight="1">
      <c r="A38" s="92" t="s">
        <v>48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</row>
    <row r="39" spans="1:64" ht="15" customHeight="1">
      <c r="A39" s="113" t="s">
        <v>6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</row>
    <row r="40" spans="1:64" ht="15.75" customHeight="1">
      <c r="A40" s="70" t="s">
        <v>7</v>
      </c>
      <c r="B40" s="70"/>
      <c r="C40" s="70"/>
      <c r="D40" s="70" t="s">
        <v>31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57" t="s">
        <v>9</v>
      </c>
      <c r="AR40" s="58"/>
      <c r="AS40" s="58"/>
      <c r="AT40" s="58"/>
      <c r="AU40" s="58"/>
      <c r="AV40" s="58"/>
      <c r="AW40" s="58"/>
      <c r="AX40" s="59"/>
      <c r="AY40" s="70" t="s">
        <v>8</v>
      </c>
      <c r="AZ40" s="70"/>
      <c r="BA40" s="70"/>
      <c r="BB40" s="70"/>
      <c r="BC40" s="70"/>
      <c r="BD40" s="70"/>
      <c r="BE40" s="70"/>
      <c r="BF40" s="70"/>
      <c r="BG40" s="71" t="s">
        <v>28</v>
      </c>
      <c r="BH40" s="72"/>
      <c r="BI40" s="72"/>
      <c r="BJ40" s="72"/>
      <c r="BK40" s="72"/>
      <c r="BL40" s="72"/>
    </row>
    <row r="41" spans="1:64" ht="12" customHeight="1">
      <c r="A41" s="46">
        <v>1</v>
      </c>
      <c r="B41" s="46"/>
      <c r="C41" s="46"/>
      <c r="D41" s="46">
        <v>2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65">
        <v>3</v>
      </c>
      <c r="AR41" s="66"/>
      <c r="AS41" s="66"/>
      <c r="AT41" s="66"/>
      <c r="AU41" s="66"/>
      <c r="AV41" s="66"/>
      <c r="AW41" s="66"/>
      <c r="AX41" s="67"/>
      <c r="AY41" s="46">
        <v>4</v>
      </c>
      <c r="AZ41" s="46"/>
      <c r="BA41" s="46"/>
      <c r="BB41" s="46"/>
      <c r="BC41" s="46"/>
      <c r="BD41" s="46"/>
      <c r="BE41" s="46"/>
      <c r="BF41" s="46"/>
      <c r="BG41" s="65">
        <v>6</v>
      </c>
      <c r="BH41" s="66"/>
      <c r="BI41" s="66"/>
      <c r="BJ41" s="66"/>
      <c r="BK41" s="66"/>
      <c r="BL41" s="66"/>
    </row>
    <row r="42" spans="1:64" ht="33.75" customHeight="1">
      <c r="A42" s="46">
        <v>1</v>
      </c>
      <c r="B42" s="46"/>
      <c r="C42" s="46"/>
      <c r="D42" s="75" t="s">
        <v>73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  <c r="AQ42" s="55">
        <f>AU59</f>
        <v>3135000</v>
      </c>
      <c r="AR42" s="56"/>
      <c r="AS42" s="56"/>
      <c r="AT42" s="56"/>
      <c r="AU42" s="56"/>
      <c r="AV42" s="56"/>
      <c r="AW42" s="56"/>
      <c r="AX42" s="74"/>
      <c r="AY42" s="120">
        <f>BA59</f>
        <v>0</v>
      </c>
      <c r="AZ42" s="120"/>
      <c r="BA42" s="120"/>
      <c r="BB42" s="120"/>
      <c r="BC42" s="120"/>
      <c r="BD42" s="120"/>
      <c r="BE42" s="120"/>
      <c r="BF42" s="120"/>
      <c r="BG42" s="110">
        <f>AQ42+AY42</f>
        <v>3135000</v>
      </c>
      <c r="BH42" s="111"/>
      <c r="BI42" s="111"/>
      <c r="BJ42" s="111"/>
      <c r="BK42" s="111"/>
      <c r="BL42" s="111"/>
    </row>
    <row r="43" spans="1:64" ht="12.75" customHeight="1">
      <c r="A43" s="73"/>
      <c r="B43" s="73"/>
      <c r="C43" s="73"/>
      <c r="D43" s="124" t="s">
        <v>52</v>
      </c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54">
        <f>SUM(AQ42)</f>
        <v>3135000</v>
      </c>
      <c r="AR43" s="54"/>
      <c r="AS43" s="54"/>
      <c r="AT43" s="54"/>
      <c r="AU43" s="54"/>
      <c r="AV43" s="54"/>
      <c r="AW43" s="54"/>
      <c r="AX43" s="54"/>
      <c r="AY43" s="56">
        <f>SUM(AY42)</f>
        <v>0</v>
      </c>
      <c r="AZ43" s="56"/>
      <c r="BA43" s="56"/>
      <c r="BB43" s="56"/>
      <c r="BC43" s="56"/>
      <c r="BD43" s="56"/>
      <c r="BE43" s="56"/>
      <c r="BF43" s="74"/>
      <c r="BG43" s="55">
        <f>SUM(BG42)</f>
        <v>3135000</v>
      </c>
      <c r="BH43" s="56"/>
      <c r="BI43" s="56"/>
      <c r="BJ43" s="56"/>
      <c r="BK43" s="56"/>
      <c r="BL43" s="56"/>
    </row>
    <row r="44" spans="1:64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.75" customHeight="1">
      <c r="A45" s="112" t="s">
        <v>49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</row>
    <row r="46" spans="1:64" ht="15" customHeight="1">
      <c r="A46" s="113" t="s">
        <v>6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</row>
    <row r="47" spans="1:64" ht="15.75" customHeight="1">
      <c r="A47" s="70" t="s">
        <v>7</v>
      </c>
      <c r="B47" s="70"/>
      <c r="C47" s="70"/>
      <c r="D47" s="57" t="s">
        <v>32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9"/>
      <c r="AQ47" s="57" t="s">
        <v>9</v>
      </c>
      <c r="AR47" s="58"/>
      <c r="AS47" s="58"/>
      <c r="AT47" s="58"/>
      <c r="AU47" s="58"/>
      <c r="AV47" s="58"/>
      <c r="AW47" s="58"/>
      <c r="AX47" s="59"/>
      <c r="AY47" s="70" t="s">
        <v>8</v>
      </c>
      <c r="AZ47" s="70"/>
      <c r="BA47" s="70"/>
      <c r="BB47" s="70"/>
      <c r="BC47" s="70"/>
      <c r="BD47" s="70"/>
      <c r="BE47" s="70"/>
      <c r="BF47" s="70"/>
      <c r="BG47" s="71" t="s">
        <v>28</v>
      </c>
      <c r="BH47" s="72"/>
      <c r="BI47" s="72"/>
      <c r="BJ47" s="72"/>
      <c r="BK47" s="72"/>
      <c r="BL47" s="72"/>
    </row>
    <row r="48" spans="1:64" ht="15.75" customHeight="1">
      <c r="A48" s="46">
        <v>1</v>
      </c>
      <c r="B48" s="46"/>
      <c r="C48" s="46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9"/>
      <c r="AQ48" s="65">
        <v>3</v>
      </c>
      <c r="AR48" s="66"/>
      <c r="AS48" s="66"/>
      <c r="AT48" s="66"/>
      <c r="AU48" s="66"/>
      <c r="AV48" s="66"/>
      <c r="AW48" s="66"/>
      <c r="AX48" s="67"/>
      <c r="AY48" s="46">
        <v>4</v>
      </c>
      <c r="AZ48" s="46"/>
      <c r="BA48" s="46"/>
      <c r="BB48" s="46"/>
      <c r="BC48" s="46"/>
      <c r="BD48" s="46"/>
      <c r="BE48" s="46"/>
      <c r="BF48" s="46"/>
      <c r="BG48" s="65">
        <v>6</v>
      </c>
      <c r="BH48" s="66"/>
      <c r="BI48" s="66"/>
      <c r="BJ48" s="66"/>
      <c r="BK48" s="66"/>
      <c r="BL48" s="66"/>
    </row>
    <row r="49" spans="1:76" ht="12.75" customHeight="1" hidden="1">
      <c r="A49" s="46">
        <v>1</v>
      </c>
      <c r="B49" s="46"/>
      <c r="C49" s="4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1" t="s">
        <v>15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3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131">
        <v>500000</v>
      </c>
      <c r="AR49" s="132"/>
      <c r="AS49" s="132"/>
      <c r="AT49" s="132"/>
      <c r="AU49" s="132"/>
      <c r="AV49" s="132"/>
      <c r="AW49" s="132"/>
      <c r="AX49" s="133"/>
      <c r="AY49" s="51">
        <v>0</v>
      </c>
      <c r="AZ49" s="51"/>
      <c r="BA49" s="51"/>
      <c r="BB49" s="51"/>
      <c r="BC49" s="51"/>
      <c r="BD49" s="51"/>
      <c r="BE49" s="51"/>
      <c r="BF49" s="51"/>
      <c r="BG49" s="52">
        <f>AQ49+AY49</f>
        <v>500000</v>
      </c>
      <c r="BH49" s="53"/>
      <c r="BI49" s="53"/>
      <c r="BJ49" s="53"/>
      <c r="BK49" s="53"/>
      <c r="BL49" s="53"/>
      <c r="BX49" s="1" t="s">
        <v>16</v>
      </c>
    </row>
    <row r="50" spans="1:70" s="3" customFormat="1" ht="36.75" customHeight="1">
      <c r="A50" s="73">
        <v>1</v>
      </c>
      <c r="B50" s="73"/>
      <c r="C50" s="73"/>
      <c r="D50" s="60" t="s">
        <v>69</v>
      </c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2"/>
      <c r="AQ50" s="54">
        <f>AQ43</f>
        <v>3135000</v>
      </c>
      <c r="AR50" s="54"/>
      <c r="AS50" s="54"/>
      <c r="AT50" s="54"/>
      <c r="AU50" s="54"/>
      <c r="AV50" s="54"/>
      <c r="AW50" s="54"/>
      <c r="AX50" s="54"/>
      <c r="AY50" s="54">
        <f>AY43</f>
        <v>0</v>
      </c>
      <c r="AZ50" s="54"/>
      <c r="BA50" s="54"/>
      <c r="BB50" s="54"/>
      <c r="BC50" s="54"/>
      <c r="BD50" s="54"/>
      <c r="BE50" s="54"/>
      <c r="BF50" s="54"/>
      <c r="BG50" s="55">
        <f>AQ50+AY50</f>
        <v>3135000</v>
      </c>
      <c r="BH50" s="56"/>
      <c r="BI50" s="56"/>
      <c r="BJ50" s="56"/>
      <c r="BK50" s="56"/>
      <c r="BL50" s="56"/>
      <c r="BM50" s="1"/>
      <c r="BN50" s="1"/>
      <c r="BO50" s="1"/>
      <c r="BP50" s="1"/>
      <c r="BQ50" s="1"/>
      <c r="BR50" s="1"/>
    </row>
    <row r="51" spans="1:70" s="3" customFormat="1" ht="18" customHeight="1">
      <c r="A51" s="68" t="s">
        <v>52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  <c r="AQ51" s="54">
        <f>SUM(AQ50)</f>
        <v>3135000</v>
      </c>
      <c r="AR51" s="54"/>
      <c r="AS51" s="54"/>
      <c r="AT51" s="54"/>
      <c r="AU51" s="54"/>
      <c r="AV51" s="54"/>
      <c r="AW51" s="54"/>
      <c r="AX51" s="54"/>
      <c r="AY51" s="56">
        <f>SUM(AY50)</f>
        <v>0</v>
      </c>
      <c r="AZ51" s="56"/>
      <c r="BA51" s="56"/>
      <c r="BB51" s="56"/>
      <c r="BC51" s="56"/>
      <c r="BD51" s="56"/>
      <c r="BE51" s="56"/>
      <c r="BF51" s="74"/>
      <c r="BG51" s="55">
        <f>SUM(BG50)</f>
        <v>3135000</v>
      </c>
      <c r="BH51" s="56"/>
      <c r="BI51" s="56"/>
      <c r="BJ51" s="56"/>
      <c r="BK51" s="56"/>
      <c r="BL51" s="56"/>
      <c r="BM51" s="1"/>
      <c r="BN51" s="1"/>
      <c r="BO51" s="1"/>
      <c r="BP51" s="1"/>
      <c r="BQ51" s="1"/>
      <c r="BR51" s="1"/>
    </row>
    <row r="53" spans="1:64" ht="13.5" customHeight="1">
      <c r="A53" s="63" t="s">
        <v>50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</row>
    <row r="54" spans="1:64" ht="3" customHeight="1" hidden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</row>
    <row r="55" ht="9.75" customHeight="1"/>
    <row r="56" spans="1:64" ht="33" customHeight="1">
      <c r="A56" s="46" t="s">
        <v>7</v>
      </c>
      <c r="B56" s="46"/>
      <c r="C56" s="46" t="s">
        <v>33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 t="s">
        <v>11</v>
      </c>
      <c r="AF56" s="46"/>
      <c r="AG56" s="46"/>
      <c r="AH56" s="46"/>
      <c r="AI56" s="46"/>
      <c r="AJ56" s="65" t="s">
        <v>10</v>
      </c>
      <c r="AK56" s="66"/>
      <c r="AL56" s="66"/>
      <c r="AM56" s="66"/>
      <c r="AN56" s="66"/>
      <c r="AO56" s="66"/>
      <c r="AP56" s="66"/>
      <c r="AQ56" s="66"/>
      <c r="AR56" s="66"/>
      <c r="AS56" s="66"/>
      <c r="AT56" s="67"/>
      <c r="AU56" s="65" t="str">
        <f>AQ40</f>
        <v>загальний фонд</v>
      </c>
      <c r="AV56" s="66"/>
      <c r="AW56" s="66"/>
      <c r="AX56" s="66"/>
      <c r="AY56" s="66"/>
      <c r="AZ56" s="67"/>
      <c r="BA56" s="65" t="str">
        <f>AY40</f>
        <v>спеціальний фонд</v>
      </c>
      <c r="BB56" s="66"/>
      <c r="BC56" s="66"/>
      <c r="BD56" s="66"/>
      <c r="BE56" s="66"/>
      <c r="BF56" s="67"/>
      <c r="BG56" s="46" t="s">
        <v>29</v>
      </c>
      <c r="BH56" s="46"/>
      <c r="BI56" s="46"/>
      <c r="BJ56" s="46"/>
      <c r="BK56" s="46"/>
      <c r="BL56" s="46"/>
    </row>
    <row r="57" spans="1:64" ht="13.5" customHeight="1">
      <c r="A57" s="107">
        <v>1</v>
      </c>
      <c r="B57" s="107"/>
      <c r="C57" s="46">
        <v>3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>
        <v>4</v>
      </c>
      <c r="AF57" s="46"/>
      <c r="AG57" s="46"/>
      <c r="AH57" s="46"/>
      <c r="AI57" s="46"/>
      <c r="AJ57" s="65">
        <v>5</v>
      </c>
      <c r="AK57" s="66"/>
      <c r="AL57" s="66"/>
      <c r="AM57" s="66"/>
      <c r="AN57" s="66"/>
      <c r="AO57" s="66"/>
      <c r="AP57" s="66"/>
      <c r="AQ57" s="66"/>
      <c r="AR57" s="66"/>
      <c r="AS57" s="66"/>
      <c r="AT57" s="67"/>
      <c r="AU57" s="65"/>
      <c r="AV57" s="66"/>
      <c r="AW57" s="66"/>
      <c r="AX57" s="66"/>
      <c r="AY57" s="66"/>
      <c r="AZ57" s="67"/>
      <c r="BA57" s="65"/>
      <c r="BB57" s="66"/>
      <c r="BC57" s="66"/>
      <c r="BD57" s="66"/>
      <c r="BE57" s="66"/>
      <c r="BF57" s="67"/>
      <c r="BG57" s="46">
        <v>6</v>
      </c>
      <c r="BH57" s="46"/>
      <c r="BI57" s="46"/>
      <c r="BJ57" s="46"/>
      <c r="BK57" s="46"/>
      <c r="BL57" s="46"/>
    </row>
    <row r="58" spans="1:64" ht="17.25" customHeight="1">
      <c r="A58" s="44"/>
      <c r="B58" s="45"/>
      <c r="C58" s="47" t="s">
        <v>19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ht="13.5" customHeight="1">
      <c r="A59" s="40">
        <v>1</v>
      </c>
      <c r="B59" s="41"/>
      <c r="C59" s="49" t="s">
        <v>74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142" t="s">
        <v>63</v>
      </c>
      <c r="AF59" s="143"/>
      <c r="AG59" s="143"/>
      <c r="AH59" s="143"/>
      <c r="AI59" s="144"/>
      <c r="AJ59" s="136" t="s">
        <v>66</v>
      </c>
      <c r="AK59" s="137"/>
      <c r="AL59" s="137"/>
      <c r="AM59" s="137"/>
      <c r="AN59" s="137"/>
      <c r="AO59" s="137"/>
      <c r="AP59" s="137"/>
      <c r="AQ59" s="137"/>
      <c r="AR59" s="137"/>
      <c r="AS59" s="137"/>
      <c r="AT59" s="138"/>
      <c r="AU59" s="64">
        <f>AU60</f>
        <v>3135000</v>
      </c>
      <c r="AV59" s="64"/>
      <c r="AW59" s="64"/>
      <c r="AX59" s="64"/>
      <c r="AY59" s="64"/>
      <c r="AZ59" s="64"/>
      <c r="BA59" s="64">
        <v>0</v>
      </c>
      <c r="BB59" s="64"/>
      <c r="BC59" s="64"/>
      <c r="BD59" s="64"/>
      <c r="BE59" s="64"/>
      <c r="BF59" s="64"/>
      <c r="BG59" s="64">
        <f>AU59+BA59</f>
        <v>3135000</v>
      </c>
      <c r="BH59" s="64"/>
      <c r="BI59" s="64"/>
      <c r="BJ59" s="64"/>
      <c r="BK59" s="64"/>
      <c r="BL59" s="64"/>
    </row>
    <row r="60" spans="1:64" ht="13.5" customHeight="1">
      <c r="A60" s="37"/>
      <c r="B60" s="38"/>
      <c r="C60" s="49" t="s">
        <v>76</v>
      </c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145"/>
      <c r="AF60" s="128"/>
      <c r="AG60" s="128"/>
      <c r="AH60" s="128"/>
      <c r="AI60" s="146"/>
      <c r="AJ60" s="139"/>
      <c r="AK60" s="140"/>
      <c r="AL60" s="140"/>
      <c r="AM60" s="140"/>
      <c r="AN60" s="140"/>
      <c r="AO60" s="140"/>
      <c r="AP60" s="140"/>
      <c r="AQ60" s="140"/>
      <c r="AR60" s="140"/>
      <c r="AS60" s="140"/>
      <c r="AT60" s="141"/>
      <c r="AU60" s="64">
        <v>3135000</v>
      </c>
      <c r="AV60" s="64"/>
      <c r="AW60" s="64"/>
      <c r="AX60" s="64"/>
      <c r="AY60" s="64"/>
      <c r="AZ60" s="64"/>
      <c r="BA60" s="64">
        <v>0</v>
      </c>
      <c r="BB60" s="64"/>
      <c r="BC60" s="64"/>
      <c r="BD60" s="64"/>
      <c r="BE60" s="64"/>
      <c r="BF60" s="64"/>
      <c r="BG60" s="64">
        <f>AU60+BA60</f>
        <v>3135000</v>
      </c>
      <c r="BH60" s="64"/>
      <c r="BI60" s="64"/>
      <c r="BJ60" s="64"/>
      <c r="BK60" s="64"/>
      <c r="BL60" s="64"/>
    </row>
    <row r="61" spans="1:64" ht="17.25" customHeight="1">
      <c r="A61" s="40"/>
      <c r="B61" s="41"/>
      <c r="C61" s="47" t="s">
        <v>20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6"/>
      <c r="AF61" s="46"/>
      <c r="AG61" s="46"/>
      <c r="AH61" s="46"/>
      <c r="AI61" s="46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17.25" customHeight="1">
      <c r="A62" s="37"/>
      <c r="B62" s="38"/>
      <c r="C62" s="49" t="s">
        <v>79</v>
      </c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142" t="s">
        <v>26</v>
      </c>
      <c r="AF62" s="143"/>
      <c r="AG62" s="143"/>
      <c r="AH62" s="143"/>
      <c r="AI62" s="144"/>
      <c r="AJ62" s="114" t="s">
        <v>81</v>
      </c>
      <c r="AK62" s="115"/>
      <c r="AL62" s="115"/>
      <c r="AM62" s="115"/>
      <c r="AN62" s="115"/>
      <c r="AO62" s="115"/>
      <c r="AP62" s="115"/>
      <c r="AQ62" s="115"/>
      <c r="AR62" s="115"/>
      <c r="AS62" s="115"/>
      <c r="AT62" s="116"/>
      <c r="AU62" s="106">
        <f>AU63</f>
        <v>1</v>
      </c>
      <c r="AV62" s="106"/>
      <c r="AW62" s="106"/>
      <c r="AX62" s="106"/>
      <c r="AY62" s="106"/>
      <c r="AZ62" s="106"/>
      <c r="BA62" s="106">
        <v>0</v>
      </c>
      <c r="BB62" s="106"/>
      <c r="BC62" s="106"/>
      <c r="BD62" s="106"/>
      <c r="BE62" s="106"/>
      <c r="BF62" s="106"/>
      <c r="BG62" s="64">
        <f>AU62+BA62</f>
        <v>1</v>
      </c>
      <c r="BH62" s="64"/>
      <c r="BI62" s="64"/>
      <c r="BJ62" s="64"/>
      <c r="BK62" s="64"/>
      <c r="BL62" s="64"/>
    </row>
    <row r="63" spans="1:64" ht="15" customHeight="1">
      <c r="A63" s="40">
        <v>1</v>
      </c>
      <c r="B63" s="41"/>
      <c r="C63" s="49" t="s">
        <v>80</v>
      </c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145"/>
      <c r="AF63" s="128"/>
      <c r="AG63" s="128"/>
      <c r="AH63" s="128"/>
      <c r="AI63" s="146"/>
      <c r="AJ63" s="117"/>
      <c r="AK63" s="118"/>
      <c r="AL63" s="118"/>
      <c r="AM63" s="118"/>
      <c r="AN63" s="118"/>
      <c r="AO63" s="118"/>
      <c r="AP63" s="118"/>
      <c r="AQ63" s="118"/>
      <c r="AR63" s="118"/>
      <c r="AS63" s="118"/>
      <c r="AT63" s="119"/>
      <c r="AU63" s="106">
        <v>1</v>
      </c>
      <c r="AV63" s="106"/>
      <c r="AW63" s="106"/>
      <c r="AX63" s="106"/>
      <c r="AY63" s="106"/>
      <c r="AZ63" s="106"/>
      <c r="BA63" s="106">
        <v>0</v>
      </c>
      <c r="BB63" s="106"/>
      <c r="BC63" s="106"/>
      <c r="BD63" s="106"/>
      <c r="BE63" s="106"/>
      <c r="BF63" s="106"/>
      <c r="BG63" s="64">
        <f>AU63+BA63</f>
        <v>1</v>
      </c>
      <c r="BH63" s="64"/>
      <c r="BI63" s="64"/>
      <c r="BJ63" s="64"/>
      <c r="BK63" s="64"/>
      <c r="BL63" s="64"/>
    </row>
    <row r="64" spans="1:64" ht="16.5" customHeight="1">
      <c r="A64" s="40"/>
      <c r="B64" s="41"/>
      <c r="C64" s="47" t="s">
        <v>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6"/>
      <c r="AF64" s="46"/>
      <c r="AG64" s="46"/>
      <c r="AH64" s="46"/>
      <c r="AI64" s="46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64"/>
      <c r="BH64" s="64"/>
      <c r="BI64" s="64"/>
      <c r="BJ64" s="64"/>
      <c r="BK64" s="64"/>
      <c r="BL64" s="64"/>
    </row>
    <row r="65" spans="1:64" ht="16.5" customHeight="1">
      <c r="A65" s="40">
        <v>1</v>
      </c>
      <c r="B65" s="41"/>
      <c r="C65" s="49" t="s">
        <v>75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46" t="s">
        <v>53</v>
      </c>
      <c r="AF65" s="46"/>
      <c r="AG65" s="46"/>
      <c r="AH65" s="46"/>
      <c r="AI65" s="46"/>
      <c r="AJ65" s="109" t="s">
        <v>54</v>
      </c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6">
        <f>AU59/AU63</f>
        <v>3135000</v>
      </c>
      <c r="AV65" s="106"/>
      <c r="AW65" s="106"/>
      <c r="AX65" s="106"/>
      <c r="AY65" s="106"/>
      <c r="AZ65" s="106"/>
      <c r="BA65" s="106">
        <v>0</v>
      </c>
      <c r="BB65" s="106"/>
      <c r="BC65" s="106"/>
      <c r="BD65" s="106"/>
      <c r="BE65" s="106"/>
      <c r="BF65" s="106"/>
      <c r="BG65" s="64">
        <f>AU65+BA65</f>
        <v>3135000</v>
      </c>
      <c r="BH65" s="64"/>
      <c r="BI65" s="64"/>
      <c r="BJ65" s="64"/>
      <c r="BK65" s="64"/>
      <c r="BL65" s="64"/>
    </row>
    <row r="66" spans="1:64" ht="15" customHeight="1">
      <c r="A66" s="40"/>
      <c r="B66" s="41"/>
      <c r="C66" s="47" t="s">
        <v>22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6"/>
      <c r="AF66" s="46"/>
      <c r="AG66" s="46"/>
      <c r="AH66" s="46"/>
      <c r="AI66" s="46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ht="18.75" customHeight="1">
      <c r="A67" s="42">
        <v>1</v>
      </c>
      <c r="B67" s="43"/>
      <c r="C67" s="49" t="s">
        <v>77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46" t="s">
        <v>24</v>
      </c>
      <c r="AF67" s="46"/>
      <c r="AG67" s="46"/>
      <c r="AH67" s="46"/>
      <c r="AI67" s="46"/>
      <c r="AJ67" s="129" t="s">
        <v>78</v>
      </c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64">
        <v>100</v>
      </c>
      <c r="AV67" s="64"/>
      <c r="AW67" s="64"/>
      <c r="AX67" s="64"/>
      <c r="AY67" s="64"/>
      <c r="AZ67" s="64"/>
      <c r="BA67" s="64">
        <v>0</v>
      </c>
      <c r="BB67" s="64"/>
      <c r="BC67" s="64"/>
      <c r="BD67" s="64"/>
      <c r="BE67" s="64"/>
      <c r="BF67" s="64"/>
      <c r="BG67" s="64">
        <f>AU67+BA67</f>
        <v>100</v>
      </c>
      <c r="BH67" s="64"/>
      <c r="BI67" s="64"/>
      <c r="BJ67" s="64"/>
      <c r="BK67" s="64"/>
      <c r="BL67" s="64"/>
    </row>
    <row r="68" spans="1:64" ht="14.25" customHeight="1">
      <c r="A68" s="5"/>
      <c r="B68" s="5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8"/>
      <c r="X68" s="28"/>
      <c r="Y68" s="28"/>
      <c r="Z68" s="28"/>
      <c r="AA68" s="28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6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30"/>
      <c r="BB68" s="30"/>
      <c r="BC68" s="30"/>
      <c r="BD68" s="30"/>
      <c r="BE68" s="30"/>
      <c r="BF68" s="30"/>
      <c r="BG68" s="30"/>
      <c r="BH68" s="31"/>
      <c r="BI68" s="31"/>
      <c r="BJ68" s="31"/>
      <c r="BK68" s="31"/>
      <c r="BL68" s="31"/>
    </row>
    <row r="69" spans="1:59" ht="33" customHeight="1">
      <c r="A69" s="126" t="s">
        <v>85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4"/>
      <c r="AO69" s="128" t="s">
        <v>86</v>
      </c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</row>
    <row r="70" spans="23:59" ht="12.75">
      <c r="W70" s="130" t="s">
        <v>13</v>
      </c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O70" s="130" t="s">
        <v>14</v>
      </c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0"/>
      <c r="BF70" s="130"/>
      <c r="BG70" s="130"/>
    </row>
    <row r="71" spans="1:6" ht="15.75" customHeight="1">
      <c r="A71" s="126" t="s">
        <v>25</v>
      </c>
      <c r="B71" s="126"/>
      <c r="C71" s="126"/>
      <c r="D71" s="126"/>
      <c r="E71" s="126"/>
      <c r="F71" s="126"/>
    </row>
    <row r="73" ht="15">
      <c r="B73" s="32" t="s">
        <v>57</v>
      </c>
    </row>
    <row r="74" spans="1:59" ht="24.75" customHeight="1">
      <c r="A74" s="126" t="s">
        <v>27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7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4"/>
      <c r="AO74" s="128" t="s">
        <v>64</v>
      </c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</row>
    <row r="75" spans="23:59" ht="12.75">
      <c r="W75" s="130" t="s">
        <v>13</v>
      </c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O75" s="130" t="s">
        <v>14</v>
      </c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</row>
    <row r="76" spans="1:59" ht="12.75">
      <c r="A76" s="5"/>
      <c r="B76" s="5"/>
      <c r="C76" s="33" t="s">
        <v>58</v>
      </c>
      <c r="D76" s="33"/>
      <c r="E76" s="33"/>
      <c r="F76" s="5"/>
      <c r="G76" s="5"/>
      <c r="H76" s="5"/>
      <c r="I76" s="134">
        <v>44579</v>
      </c>
      <c r="J76" s="135"/>
      <c r="K76" s="135"/>
      <c r="L76" s="135"/>
      <c r="M76" s="135"/>
      <c r="N76" s="13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</row>
    <row r="78" ht="12.75">
      <c r="E78" s="1" t="s">
        <v>51</v>
      </c>
    </row>
  </sheetData>
  <sheetProtection/>
  <mergeCells count="202">
    <mergeCell ref="AJ59:AT60"/>
    <mergeCell ref="AE59:AI60"/>
    <mergeCell ref="C62:AD62"/>
    <mergeCell ref="AU62:AZ62"/>
    <mergeCell ref="BA62:BF62"/>
    <mergeCell ref="BG62:BL62"/>
    <mergeCell ref="AE62:AI63"/>
    <mergeCell ref="I76:N76"/>
    <mergeCell ref="AX5:AZ5"/>
    <mergeCell ref="BA56:BF56"/>
    <mergeCell ref="BA57:BF57"/>
    <mergeCell ref="AU58:AZ58"/>
    <mergeCell ref="W75:AM75"/>
    <mergeCell ref="AO75:BG75"/>
    <mergeCell ref="W69:AM69"/>
    <mergeCell ref="AO69:BG69"/>
    <mergeCell ref="C60:AD60"/>
    <mergeCell ref="W70:AM70"/>
    <mergeCell ref="BG65:BL65"/>
    <mergeCell ref="BG48:BL48"/>
    <mergeCell ref="AQ49:AX49"/>
    <mergeCell ref="AU56:AZ56"/>
    <mergeCell ref="AU57:AZ57"/>
    <mergeCell ref="BA58:BF58"/>
    <mergeCell ref="AU59:AZ59"/>
    <mergeCell ref="AE66:AI66"/>
    <mergeCell ref="AE58:AI58"/>
    <mergeCell ref="A64:B64"/>
    <mergeCell ref="A74:V74"/>
    <mergeCell ref="W74:AM74"/>
    <mergeCell ref="AO74:BG74"/>
    <mergeCell ref="AU67:AZ67"/>
    <mergeCell ref="BA67:BF67"/>
    <mergeCell ref="A71:F71"/>
    <mergeCell ref="AJ67:AT67"/>
    <mergeCell ref="A69:V69"/>
    <mergeCell ref="AO70:BG70"/>
    <mergeCell ref="BH17:BL17"/>
    <mergeCell ref="AN17:AQ17"/>
    <mergeCell ref="A8:BL8"/>
    <mergeCell ref="A9:BL9"/>
    <mergeCell ref="U17:Y17"/>
    <mergeCell ref="BD17:BG17"/>
    <mergeCell ref="B16:G16"/>
    <mergeCell ref="H16:N16"/>
    <mergeCell ref="BG13:BL13"/>
    <mergeCell ref="BG14:BL14"/>
    <mergeCell ref="A38:BL38"/>
    <mergeCell ref="A54:BL54"/>
    <mergeCell ref="AQ40:AX40"/>
    <mergeCell ref="AY40:BF40"/>
    <mergeCell ref="A39:BL39"/>
    <mergeCell ref="BG41:BL41"/>
    <mergeCell ref="A42:C42"/>
    <mergeCell ref="AQ41:AX41"/>
    <mergeCell ref="A43:C43"/>
    <mergeCell ref="AY41:BF41"/>
    <mergeCell ref="C66:AD66"/>
    <mergeCell ref="AJ66:AT66"/>
    <mergeCell ref="AE65:AI65"/>
    <mergeCell ref="C64:AD64"/>
    <mergeCell ref="AE64:AI64"/>
    <mergeCell ref="C65:AD65"/>
    <mergeCell ref="AJ64:AT64"/>
    <mergeCell ref="BG42:BL42"/>
    <mergeCell ref="BG58:BL58"/>
    <mergeCell ref="BA59:BF59"/>
    <mergeCell ref="A45:BL45"/>
    <mergeCell ref="A46:BL46"/>
    <mergeCell ref="C63:AD63"/>
    <mergeCell ref="C61:AD61"/>
    <mergeCell ref="AJ62:AT63"/>
    <mergeCell ref="AY42:BF42"/>
    <mergeCell ref="AQ42:AX42"/>
    <mergeCell ref="A56:B56"/>
    <mergeCell ref="A57:B57"/>
    <mergeCell ref="A41:C41"/>
    <mergeCell ref="A49:C49"/>
    <mergeCell ref="BG63:BL63"/>
    <mergeCell ref="BG15:BL15"/>
    <mergeCell ref="BG16:BL16"/>
    <mergeCell ref="O15:T15"/>
    <mergeCell ref="O16:T16"/>
    <mergeCell ref="BA63:BF63"/>
    <mergeCell ref="AJ57:AT57"/>
    <mergeCell ref="BG64:BL64"/>
    <mergeCell ref="AU65:AZ65"/>
    <mergeCell ref="BA65:BF65"/>
    <mergeCell ref="BA66:BF66"/>
    <mergeCell ref="BG67:BL67"/>
    <mergeCell ref="AJ65:AT65"/>
    <mergeCell ref="AU64:AZ64"/>
    <mergeCell ref="AU66:AZ66"/>
    <mergeCell ref="BA61:BF61"/>
    <mergeCell ref="AJ58:AT58"/>
    <mergeCell ref="BG61:BL61"/>
    <mergeCell ref="BG66:BL66"/>
    <mergeCell ref="AU60:AZ60"/>
    <mergeCell ref="BA64:BF64"/>
    <mergeCell ref="AU61:AZ61"/>
    <mergeCell ref="AJ61:AT61"/>
    <mergeCell ref="AU63:AZ63"/>
    <mergeCell ref="BA60:BF60"/>
    <mergeCell ref="BG60:BL60"/>
    <mergeCell ref="AS1:BL1"/>
    <mergeCell ref="BG11:BL11"/>
    <mergeCell ref="BG12:BL12"/>
    <mergeCell ref="AO3:BL3"/>
    <mergeCell ref="AO4:BL4"/>
    <mergeCell ref="AO7:BF7"/>
    <mergeCell ref="AO6:BF6"/>
    <mergeCell ref="AO5:AP5"/>
    <mergeCell ref="AQ5:AV5"/>
    <mergeCell ref="U15:BF15"/>
    <mergeCell ref="A21:BL21"/>
    <mergeCell ref="U16:BF16"/>
    <mergeCell ref="B15:G15"/>
    <mergeCell ref="H15:N15"/>
    <mergeCell ref="A17:T17"/>
    <mergeCell ref="A18:BL18"/>
    <mergeCell ref="A19:BL19"/>
    <mergeCell ref="Z17:AM17"/>
    <mergeCell ref="AR17:BC17"/>
    <mergeCell ref="J14:BF14"/>
    <mergeCell ref="B14:I14"/>
    <mergeCell ref="B12:I12"/>
    <mergeCell ref="B11:I11"/>
    <mergeCell ref="B13:I13"/>
    <mergeCell ref="J12:BF12"/>
    <mergeCell ref="J11:BF11"/>
    <mergeCell ref="J13:BF13"/>
    <mergeCell ref="A23:C23"/>
    <mergeCell ref="A24:C24"/>
    <mergeCell ref="A26:C26"/>
    <mergeCell ref="D23:BL23"/>
    <mergeCell ref="D24:BL24"/>
    <mergeCell ref="D26:BL26"/>
    <mergeCell ref="A25:C25"/>
    <mergeCell ref="D25:BL25"/>
    <mergeCell ref="A27:C27"/>
    <mergeCell ref="D27:BL27"/>
    <mergeCell ref="A34:C34"/>
    <mergeCell ref="D34:BL34"/>
    <mergeCell ref="A31:BL31"/>
    <mergeCell ref="A29:K29"/>
    <mergeCell ref="L29:BL29"/>
    <mergeCell ref="D42:AP42"/>
    <mergeCell ref="AY43:BF43"/>
    <mergeCell ref="AQ43:AX43"/>
    <mergeCell ref="A36:C36"/>
    <mergeCell ref="D36:BL36"/>
    <mergeCell ref="A33:C33"/>
    <mergeCell ref="D33:BL33"/>
    <mergeCell ref="A35:C35"/>
    <mergeCell ref="D35:BL35"/>
    <mergeCell ref="A40:C40"/>
    <mergeCell ref="A50:C50"/>
    <mergeCell ref="AQ51:AX51"/>
    <mergeCell ref="A48:C48"/>
    <mergeCell ref="BG40:BL40"/>
    <mergeCell ref="C56:AD56"/>
    <mergeCell ref="C57:AD57"/>
    <mergeCell ref="AE56:AI56"/>
    <mergeCell ref="AY51:BF51"/>
    <mergeCell ref="D40:AP40"/>
    <mergeCell ref="D41:AP41"/>
    <mergeCell ref="A47:C47"/>
    <mergeCell ref="AY47:BF47"/>
    <mergeCell ref="BG43:BL43"/>
    <mergeCell ref="BG47:BL47"/>
    <mergeCell ref="AQ47:AX47"/>
    <mergeCell ref="D47:AP47"/>
    <mergeCell ref="D43:AP43"/>
    <mergeCell ref="A53:BL53"/>
    <mergeCell ref="C59:AD59"/>
    <mergeCell ref="BG59:BL59"/>
    <mergeCell ref="A59:B59"/>
    <mergeCell ref="BG51:BL51"/>
    <mergeCell ref="AE57:AI57"/>
    <mergeCell ref="AJ56:AT56"/>
    <mergeCell ref="A51:AP51"/>
    <mergeCell ref="BG56:BL56"/>
    <mergeCell ref="BG57:BL57"/>
    <mergeCell ref="AY49:BF49"/>
    <mergeCell ref="BG49:BL49"/>
    <mergeCell ref="AY50:BF50"/>
    <mergeCell ref="BG50:BL50"/>
    <mergeCell ref="D48:AP48"/>
    <mergeCell ref="D50:AP50"/>
    <mergeCell ref="AQ50:AX50"/>
    <mergeCell ref="AQ48:AX48"/>
    <mergeCell ref="AY48:BF48"/>
    <mergeCell ref="A66:B66"/>
    <mergeCell ref="A67:B67"/>
    <mergeCell ref="A58:B58"/>
    <mergeCell ref="A63:B63"/>
    <mergeCell ref="AE67:AI67"/>
    <mergeCell ref="A61:B61"/>
    <mergeCell ref="C58:AD58"/>
    <mergeCell ref="AE61:AI61"/>
    <mergeCell ref="C67:AD67"/>
    <mergeCell ref="A65:B65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6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2022-01-18T08:20:21Z</cp:lastPrinted>
  <dcterms:created xsi:type="dcterms:W3CDTF">2016-08-15T09:54:21Z</dcterms:created>
  <dcterms:modified xsi:type="dcterms:W3CDTF">2022-01-21T09:05:15Z</dcterms:modified>
  <cp:category/>
  <cp:version/>
  <cp:contentType/>
  <cp:contentStatus/>
</cp:coreProperties>
</file>